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media/image8.png" ContentType="image/png"/>
  <Override PartName="/xl/media/image12.wmf" ContentType="image/x-wmf"/>
  <Override PartName="/xl/media/image9.png" ContentType="image/png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_rels/drawing3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系統修改項目" sheetId="1" state="visible" r:id="rId2"/>
    <sheet name="加退保申請(1120310)" sheetId="2" state="visible" r:id="rId3"/>
    <sheet name="差勤資料明細統計匯出" sheetId="3" state="visible" r:id="rId4"/>
    <sheet name="人員資料匯出之說明畫面" sheetId="4" state="visible" r:id="rId5"/>
    <sheet name="留職停薪期間設定" sheetId="5" state="visible" r:id="rId6"/>
    <sheet name="刪除報表" sheetId="6" state="visible" r:id="rId7"/>
    <sheet name="差勤異常通知之定義及需求" sheetId="7" state="visible" r:id="rId8"/>
    <sheet name="加班費印領清冊格式修改" sheetId="8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<sst xmlns="http://schemas.openxmlformats.org/spreadsheetml/2006/main" count="612" uniqueCount="300">
  <si>
    <t xml:space="preserve">系統</t>
  </si>
  <si>
    <t xml:space="preserve">功能表</t>
  </si>
  <si>
    <t xml:space="preserve">類型</t>
  </si>
  <si>
    <t xml:space="preserve">畫面 / 報表</t>
  </si>
  <si>
    <t xml:space="preserve">子畫面 / 報表名稱</t>
  </si>
  <si>
    <t xml:space="preserve">修改說明</t>
  </si>
  <si>
    <t xml:space="preserve">備註</t>
  </si>
  <si>
    <t xml:space="preserve">人派</t>
  </si>
  <si>
    <t xml:space="preserve">人員相關作業</t>
  </si>
  <si>
    <t xml:space="preserve">畫面</t>
  </si>
  <si>
    <t xml:space="preserve">人員基本資料</t>
  </si>
  <si>
    <t xml:space="preserve">1.新增"資料匯出"功能按鈕
2.新增"留職停薪期間設定"
3.新增"加退保申請"</t>
  </si>
  <si>
    <t xml:space="preserve">1.說明畫面請詳分頁『人員資料匯出之說明畫面』
2.說明畫面請詳分頁『留職停薪期間設定』
3.說明畫面請詳分頁『加退保申請』</t>
  </si>
  <si>
    <t xml:space="preserve">資料匯出</t>
  </si>
  <si>
    <t xml:space="preserve">新增請詳『人員資料匯出之說明畫面』</t>
  </si>
  <si>
    <t xml:space="preserve">說明畫面請詳分頁『人員資料匯出之說明畫面』</t>
  </si>
  <si>
    <t xml:space="preserve">報表</t>
  </si>
  <si>
    <t xml:space="preserve">專案報表</t>
  </si>
  <si>
    <t xml:space="preserve">經費核銷年度總表</t>
  </si>
  <si>
    <t xml:space="preserve">此報表作廢</t>
  </si>
  <si>
    <t xml:space="preserve">說明畫面請詳分頁『刪除報表』</t>
  </si>
  <si>
    <t xml:space="preserve">經費核銷季報表</t>
  </si>
  <si>
    <t xml:space="preserve">經費核銷月報表</t>
  </si>
  <si>
    <t xml:space="preserve">各項法定提撥費用明細表</t>
  </si>
  <si>
    <t xml:space="preserve">維持原樣</t>
  </si>
  <si>
    <t xml:space="preserve">薪資清冊</t>
  </si>
  <si>
    <t xml:space="preserve">薪資清冊(內部發薪)</t>
  </si>
  <si>
    <t xml:space="preserve">拿掉電話費欄位</t>
  </si>
  <si>
    <t xml:space="preserve">請假明細</t>
  </si>
  <si>
    <t xml:space="preserve">加班費明細</t>
  </si>
  <si>
    <t xml:space="preserve">外勤工作明細表</t>
  </si>
  <si>
    <t xml:space="preserve">薪資總表</t>
  </si>
  <si>
    <t xml:space="preserve">出缺勤情形統計表</t>
  </si>
  <si>
    <t xml:space="preserve">管理報表</t>
  </si>
  <si>
    <t xml:space="preserve">員工資料明細表</t>
  </si>
  <si>
    <t xml:space="preserve">員工學歷統計表</t>
  </si>
  <si>
    <t xml:space="preserve">無法設定篩選，匯出報表畫面空白，請協助確認</t>
  </si>
  <si>
    <t xml:space="preserve">員工年齡統計表</t>
  </si>
  <si>
    <t xml:space="preserve">員工薪資統計表</t>
  </si>
  <si>
    <t xml:space="preserve">投保資料明細表</t>
  </si>
  <si>
    <t xml:space="preserve">勞健保異動明細表</t>
  </si>
  <si>
    <t xml:space="preserve">差勤日報表</t>
  </si>
  <si>
    <t xml:space="preserve">差勤</t>
  </si>
  <si>
    <t xml:space="preserve">差勤月報表</t>
  </si>
  <si>
    <t xml:space="preserve">有異常者，於備註顯示 "出勤異常"</t>
  </si>
  <si>
    <t xml:space="preserve">出勤異常定義請詳分頁『差勤異常通知之定義及需求』</t>
  </si>
  <si>
    <t xml:space="preserve">請假申請單</t>
  </si>
  <si>
    <t xml:space="preserve">加班申請單</t>
  </si>
  <si>
    <t xml:space="preserve">公差申請單</t>
  </si>
  <si>
    <t xml:space="preserve">差旅費報告單</t>
  </si>
  <si>
    <t xml:space="preserve">請假統計表</t>
  </si>
  <si>
    <t xml:space="preserve">加班費印領清冊</t>
  </si>
  <si>
    <t xml:space="preserve">簽核欄位移至下方簽名欄經辦的位置</t>
  </si>
  <si>
    <t xml:space="preserve">說明畫面請詳分頁『加班費印領清冊格式修改』</t>
  </si>
  <si>
    <t xml:space="preserve">簽核表單</t>
  </si>
  <si>
    <t xml:space="preserve">您督導專案的表單</t>
  </si>
  <si>
    <t xml:space="preserve">新增差勤明細統計匯出功能</t>
  </si>
  <si>
    <t xml:space="preserve">說明畫面請詳分頁『差勤明細統計匯出』</t>
  </si>
  <si>
    <t xml:space="preserve">一、需求定義</t>
  </si>
  <si>
    <t xml:space="preserve">勞健保加退保申請及匯出當日加退保名單作業</t>
  </si>
  <si>
    <t xml:space="preserve">二、需求說明</t>
  </si>
  <si>
    <t xml:space="preserve">1.督導人員在輸入人員基本資料時可同時申請勞健保加退保，不需要另外填表單，提高效率與資料準確性
2.加(退)保負責人員可以直接跑出當日投退保人員資料，避免投保失誤
3.可警示加退保負責人，有哪些已到職但尚未申請加退保的人</t>
  </si>
  <si>
    <t xml:space="preserve">三、系統畫面-1</t>
  </si>
  <si>
    <t xml:space="preserve">使用人員權限：皆可
1.(3.1) 加退保申請功能之系統設計、畫面、及人員操作流程</t>
  </si>
  <si>
    <t xml:space="preserve">三、系統畫面-2</t>
  </si>
  <si>
    <t xml:space="preserve">使用人員權限：人資及指定
1.(3.2) 查詢某段時間，加保/退保/異動人員明細(加退保及異動要分開)之系統設計、畫面、及人員操作流程
2.(3.2) 查詢某段時間，未投保/退保異常顯示之系統設計、畫面、及人員操作流程</t>
  </si>
  <si>
    <t xml:space="preserve">系統畫面_(3.1) 加退保申請功能之系統設計、畫面、及人員操作流程</t>
  </si>
  <si>
    <t xml:space="preserve">使用權限及說明</t>
  </si>
  <si>
    <t xml:space="preserve">提供給計畫督導及辦公室行政針對新進、離職及投保異動之人員進行加退保/異動之申請</t>
  </si>
  <si>
    <t xml:space="preserve">系統設計</t>
  </si>
  <si>
    <r>
      <rPr>
        <sz val="10"/>
        <color rgb="FF000000"/>
        <rFont val="微軟正黑體"/>
        <family val="2"/>
        <charset val="136"/>
      </rPr>
      <t xml:space="preserve">加退保/異動申請：人員基本資料中按"勞健保處理"→會帶出原「勞健保加退保紀錄畫面」(只出現該人員，並隱藏查詢按鈕)→依人員到職、離職或異動情況輸入資料(到職按"新增"、離職或異動都按"異動"→存檔
</t>
    </r>
    <r>
      <rPr>
        <i val="true"/>
        <u val="single"/>
        <sz val="10"/>
        <color rgb="FF000000"/>
        <rFont val="微軟正黑體"/>
        <family val="2"/>
        <charset val="136"/>
      </rPr>
      <t xml:space="preserve">註： 「勞健保加退保紀錄」只有有權限的人可使用，因為裡面有薪資資料，顧開放給督導使用時，會隱藏"查詢"按鈕、並只出現該人員無其他人員資料。</t>
    </r>
  </si>
  <si>
    <t xml:space="preserve">操作流程</t>
  </si>
  <si>
    <t xml:space="preserve">1.到職加保：人員相關作業→人員基本資料→勞健保處理→勞健保加退保紀錄→按"新增"→輸入資料→存檔
2.離職退保：人員相關作業→人員基本資料→勞健保處理→勞健保加退保紀錄→按"異動"→輸入資料→存檔
3.加保異動(眷屬及勞退自提加退、級距調整…等)：人員相關作業→人員基本資料→勞健保處理→勞健保加退保紀錄→按"異動"→輸入資料→存檔</t>
  </si>
  <si>
    <t xml:space="preserve">系統畫面及路徑</t>
  </si>
  <si>
    <t xml:space="preserve">人員派遣管理系統→人員相關作業→人員基本資料→勞健保申請</t>
  </si>
  <si>
    <t xml:space="preserve">1120313提供之畫面修改：</t>
  </si>
  <si>
    <t xml:space="preserve">申請表欄位</t>
  </si>
  <si>
    <t xml:space="preserve">說明</t>
  </si>
  <si>
    <t xml:space="preserve">作業類別</t>
  </si>
  <si>
    <t xml:space="preserve">加保</t>
  </si>
  <si>
    <t xml:space="preserve">退保</t>
  </si>
  <si>
    <t xml:space="preserve">眷屬加保</t>
  </si>
  <si>
    <t xml:space="preserve">眷屬退保</t>
  </si>
  <si>
    <t xml:space="preserve">薪資調整</t>
  </si>
  <si>
    <t xml:space="preserve">留職停薪</t>
  </si>
  <si>
    <t xml:space="preserve">其他</t>
  </si>
  <si>
    <t xml:space="preserve">人員編號</t>
  </si>
  <si>
    <t xml:space="preserve">系統帶入</t>
  </si>
  <si>
    <t xml:space="preserve">人員姓名</t>
  </si>
  <si>
    <t xml:space="preserve">表單申請日期</t>
  </si>
  <si>
    <t xml:space="preserve">開放填寫</t>
  </si>
  <si>
    <t xml:space="preserve">生效日期</t>
  </si>
  <si>
    <t xml:space="preserve">加保日期</t>
  </si>
  <si>
    <t xml:space="preserve">鎖</t>
  </si>
  <si>
    <t xml:space="preserve">退保日期</t>
  </si>
  <si>
    <t xml:space="preserve">薪資</t>
  </si>
  <si>
    <t xml:space="preserve">人員派遣紀錄帶入</t>
  </si>
  <si>
    <t xml:space="preserve">投保金額</t>
  </si>
  <si>
    <t xml:space="preserve">系統自動帶出(但可手動修改)</t>
  </si>
  <si>
    <t xml:space="preserve">勞退自提</t>
  </si>
  <si>
    <t xml:space="preserve">身份別</t>
  </si>
  <si>
    <t xml:space="preserve">下拉式選單</t>
  </si>
  <si>
    <t xml:space="preserve">國籍別</t>
  </si>
  <si>
    <t xml:space="preserve">勞保/健保減免比例</t>
  </si>
  <si>
    <t xml:space="preserve">人資填寫，建議鎖起來</t>
  </si>
  <si>
    <t xml:space="preserve">眷口數~減免100%眷口</t>
  </si>
  <si>
    <t xml:space="preserve">系統帶入，建議鎖起來</t>
  </si>
  <si>
    <t xml:space="preserve">眷屬姓名</t>
  </si>
  <si>
    <t xml:space="preserve">身分證字號</t>
  </si>
  <si>
    <t xml:space="preserve">出生年月日</t>
  </si>
  <si>
    <t xml:space="preserve">關係</t>
  </si>
  <si>
    <t xml:space="preserve">下拉式選單，選項（配偶、父母、祖父母、外祖父母、子女、孫子女、外孫子女）</t>
  </si>
  <si>
    <t xml:space="preserve">減免比例</t>
  </si>
  <si>
    <t xml:space="preserve">下拉式選單，選項（無、25%、50%、100%）</t>
  </si>
  <si>
    <t xml:space="preserve">眷屬加保日</t>
  </si>
  <si>
    <t xml:space="preserve">眷屬退保日</t>
  </si>
  <si>
    <t xml:space="preserve">系統畫面_(3.2) 查詢某段時間，加保/退保/異動人員明細(加退保及異動要分開)之系統設計、畫面、及人員操作流程</t>
  </si>
  <si>
    <t xml:space="preserve">系統畫面_(3.2) 查詢某段時間，未投保/退保異常顯示之系統設計、畫面、及人員操作流程</t>
  </si>
  <si>
    <t xml:space="preserve">提供給人資或加退保負責人於當日進行加退保/投保異動作業時之依據資料</t>
  </si>
  <si>
    <t xml:space="preserve">查詢某段時間加退保、異動申請及異常：按"查詢" (查詢畫面要加欄位) →輸入查詢資料→按匯出</t>
  </si>
  <si>
    <r>
      <rPr>
        <sz val="10"/>
        <color rgb="FF000000"/>
        <rFont val="微軟正黑體"/>
        <family val="2"/>
        <charset val="136"/>
      </rPr>
      <t xml:space="preserve">1.查詢並匯出當日或某期間加退保人員名單/未投退保異常</t>
    </r>
    <r>
      <rPr>
        <sz val="10"/>
        <color rgb="FFFF0000"/>
        <rFont val="微軟正黑體"/>
        <family val="2"/>
        <charset val="136"/>
      </rPr>
      <t xml:space="preserve">(此功能只有有權限的人可使用)</t>
    </r>
    <r>
      <rPr>
        <sz val="10"/>
        <color rgb="FF000000"/>
        <rFont val="微軟正黑體"/>
        <family val="2"/>
        <charset val="136"/>
      </rPr>
      <t xml:space="preserve">：人員相關作業→勞健保加退保紀錄→按"</t>
    </r>
    <r>
      <rPr>
        <b val="true"/>
        <sz val="10"/>
        <color rgb="FF00B050"/>
        <rFont val="微軟正黑體"/>
        <family val="2"/>
        <charset val="136"/>
      </rPr>
      <t xml:space="preserve">查詢</t>
    </r>
    <r>
      <rPr>
        <sz val="10"/>
        <color rgb="FF000000"/>
        <rFont val="微軟正黑體"/>
        <family val="2"/>
        <charset val="136"/>
      </rPr>
      <t xml:space="preserve">"→輸入查詢條件→查詢→匯出</t>
    </r>
  </si>
  <si>
    <t xml:space="preserve">匯出資料表格欄位：</t>
  </si>
  <si>
    <t xml:space="preserve">作業類型</t>
  </si>
  <si>
    <t xml:space="preserve">單號</t>
  </si>
  <si>
    <t xml:space="preserve">申請人</t>
  </si>
  <si>
    <t xml:space="preserve">申請日期</t>
  </si>
  <si>
    <t xml:space="preserve">姓名</t>
  </si>
  <si>
    <t xml:space="preserve">投保薪資</t>
  </si>
  <si>
    <t xml:space="preserve">陳琬婷</t>
  </si>
  <si>
    <t xml:space="preserve">112/03/13</t>
  </si>
  <si>
    <t xml:space="preserve">王小明</t>
  </si>
  <si>
    <t xml:space="preserve">A22175XXXX</t>
  </si>
  <si>
    <t xml:space="preserve">92.01.03</t>
  </si>
  <si>
    <t xml:space="preserve">112/03/14</t>
  </si>
  <si>
    <t xml:space="preserve">王伯伯</t>
  </si>
  <si>
    <t xml:space="preserve">A28444XXXX</t>
  </si>
  <si>
    <t xml:space="preserve">52.09.30</t>
  </si>
  <si>
    <t xml:space="preserve">王伯母</t>
  </si>
  <si>
    <t xml:space="preserve">A26444XXXX</t>
  </si>
  <si>
    <t xml:space="preserve">53.07.07</t>
  </si>
  <si>
    <r>
      <rPr>
        <sz val="12"/>
        <color rgb="FF000000"/>
        <rFont val="微軟正黑體"/>
        <family val="2"/>
        <charset val="136"/>
      </rPr>
      <t xml:space="preserve">差勤資料(加班單、請假單、差旅單)</t>
    </r>
    <r>
      <rPr>
        <sz val="12"/>
        <color rgb="FFFF0000"/>
        <rFont val="微軟正黑體"/>
        <family val="2"/>
        <charset val="136"/>
      </rPr>
      <t xml:space="preserve">可依篩選條件</t>
    </r>
    <r>
      <rPr>
        <sz val="12"/>
        <color rgb="FF000000"/>
        <rFont val="微軟正黑體"/>
        <family val="2"/>
        <charset val="136"/>
      </rPr>
      <t xml:space="preserve">匯出</t>
    </r>
    <r>
      <rPr>
        <sz val="12"/>
        <color rgb="FFFF0000"/>
        <rFont val="微軟正黑體"/>
        <family val="2"/>
        <charset val="136"/>
      </rPr>
      <t xml:space="preserve">指定欄位之</t>
    </r>
    <r>
      <rPr>
        <sz val="12"/>
        <color rgb="FF000000"/>
        <rFont val="微軟正黑體"/>
        <family val="2"/>
        <charset val="136"/>
      </rPr>
      <t xml:space="preserve">明細及統計資料</t>
    </r>
  </si>
  <si>
    <t xml:space="preserve">督導可依需求匯出人員差勤資料自行編輯使用</t>
  </si>
  <si>
    <t xml:space="preserve">三、系統畫面
(使用權限：人資及人派督導)</t>
  </si>
  <si>
    <r>
      <rPr>
        <sz val="12"/>
        <color rgb="FF000000"/>
        <rFont val="微軟正黑體"/>
        <family val="2"/>
        <charset val="136"/>
      </rPr>
      <t xml:space="preserve">依</t>
    </r>
    <r>
      <rPr>
        <sz val="12"/>
        <color rgb="FFFF0000"/>
        <rFont val="微軟正黑體"/>
        <family val="2"/>
        <charset val="136"/>
      </rPr>
      <t xml:space="preserve">篩選條件</t>
    </r>
    <r>
      <rPr>
        <sz val="12"/>
        <color rgb="FF000000"/>
        <rFont val="微軟正黑體"/>
        <family val="2"/>
        <charset val="136"/>
      </rPr>
      <t xml:space="preserve">匯出</t>
    </r>
    <r>
      <rPr>
        <sz val="12"/>
        <color rgb="FFFF0000"/>
        <rFont val="微軟正黑體"/>
        <family val="2"/>
        <charset val="136"/>
      </rPr>
      <t xml:space="preserve">指定欄位</t>
    </r>
    <r>
      <rPr>
        <sz val="12"/>
        <color rgb="FF000000"/>
        <rFont val="微軟正黑體"/>
        <family val="2"/>
        <charset val="136"/>
      </rPr>
      <t xml:space="preserve">功能之系統設計、畫面、及人員操作流程</t>
    </r>
  </si>
  <si>
    <t xml:space="preserve">提供給計畫督導依需求條件匯出人員差勤資料使用，例如計畫人員年度特休明細統計</t>
  </si>
  <si>
    <r>
      <rPr>
        <sz val="12"/>
        <color rgb="FF000000"/>
        <rFont val="微軟正黑體"/>
        <family val="2"/>
        <charset val="136"/>
      </rPr>
      <t xml:space="preserve">差勤資料匯出：您督導專案的表單中勾選"表單類別"(加班單、請假單、差旅單)→</t>
    </r>
    <r>
      <rPr>
        <sz val="12"/>
        <color rgb="FFFF0000"/>
        <rFont val="微軟正黑體"/>
        <family val="2"/>
        <charset val="136"/>
      </rPr>
      <t xml:space="preserve">勾選匯出類別(列出表格中欄位)→設定篩選條件→選擇匯出模式(統計 or 明細)→按"匯出"</t>
    </r>
  </si>
  <si>
    <t xml:space="preserve">資料匯出：差勤系統→簽核作業→您督導專案的表單→設定篩選條件(表單類別、請假類別/加班類別/差旅類別、年度期間、計畫別(可複選)、人員)→選擇匯出模式(明細或統計資料)→按"匯出"</t>
  </si>
  <si>
    <t xml:space="preserve">差勤系統→簽核作業→您督導專案的表單</t>
  </si>
  <si>
    <t xml:space="preserve">欄位</t>
  </si>
  <si>
    <t xml:space="preserve">類別</t>
  </si>
  <si>
    <r>
      <rPr>
        <sz val="12"/>
        <color rgb="FF000000"/>
        <rFont val="Calibri"/>
        <family val="3"/>
        <charset val="136"/>
      </rPr>
      <t xml:space="preserve">請假單</t>
    </r>
    <r>
      <rPr>
        <sz val="12"/>
        <color rgb="FF000000"/>
        <rFont val="Verdana"/>
        <family val="2"/>
        <charset val="1"/>
      </rPr>
      <t xml:space="preserve">/</t>
    </r>
    <r>
      <rPr>
        <sz val="12"/>
        <color rgb="FF000000"/>
        <rFont val="Calibri"/>
        <family val="3"/>
        <charset val="136"/>
      </rPr>
      <t xml:space="preserve">加班單</t>
    </r>
    <r>
      <rPr>
        <sz val="12"/>
        <color rgb="FF000000"/>
        <rFont val="Verdana"/>
        <family val="2"/>
        <charset val="1"/>
      </rPr>
      <t xml:space="preserve">/</t>
    </r>
    <r>
      <rPr>
        <sz val="12"/>
        <color rgb="FF000000"/>
        <rFont val="Calibri"/>
        <family val="3"/>
        <charset val="136"/>
      </rPr>
      <t xml:space="preserve">差旅單</t>
    </r>
  </si>
  <si>
    <t xml:space="preserve">請假類別</t>
  </si>
  <si>
    <t xml:space="preserve">○補休　○特休　○事假　○病假　○喪假　○產假　○婚假　○陪產檢及陪產假　○公假　○公傷假　○生理假　○家庭照顧假　○原民祭儀假　產檢假　○防疫照顧假　○其他假別(一)　○防疫隔離假(有薪)</t>
  </si>
  <si>
    <t xml:space="preserve">加班類別</t>
  </si>
  <si>
    <t xml:space="preserve">○非休息日累積補休時數    ○非休息日請領加班費　○休息日累積補休時數    ○休息日請領加班費　○國定假日累積補休時數    ○國定假日請領加班費</t>
  </si>
  <si>
    <t xml:space="preserve">差旅類別</t>
  </si>
  <si>
    <t xml:space="preserve">○短程出差    ○長程出差　○公出    ○公假</t>
  </si>
  <si>
    <t xml:space="preserve">計畫別年度</t>
  </si>
  <si>
    <t xml:space="preserve">計畫別</t>
  </si>
  <si>
    <t xml:space="preserve">可複選</t>
  </si>
  <si>
    <t xml:space="preserve">開始日期</t>
  </si>
  <si>
    <t xml:space="preserve">人員</t>
  </si>
  <si>
    <t xml:space="preserve">匯出格式</t>
  </si>
  <si>
    <t xml:space="preserve">明細 or 統計 (請詳下方匯出欄位說明)</t>
  </si>
  <si>
    <t xml:space="preserve">請假單－匯出明細表單欄位：</t>
  </si>
  <si>
    <t xml:space="preserve">結束日期</t>
  </si>
  <si>
    <t xml:space="preserve">開始時間</t>
  </si>
  <si>
    <t xml:space="preserve">結束時間</t>
  </si>
  <si>
    <t xml:space="preserve">時數</t>
  </si>
  <si>
    <t xml:space="preserve">事由</t>
  </si>
  <si>
    <t xml:space="preserve">02070 陳琬婷(留停)</t>
  </si>
  <si>
    <t xml:space="preserve">00 補休</t>
  </si>
  <si>
    <t xml:space="preserve">補休</t>
  </si>
  <si>
    <t xml:space="preserve">身體不適</t>
  </si>
  <si>
    <t xml:space="preserve">家裡有事</t>
  </si>
  <si>
    <t xml:space="preserve">合計</t>
  </si>
  <si>
    <t xml:space="preserve">加班單－匯出明細表單欄位：</t>
  </si>
  <si>
    <t xml:space="preserve">日期</t>
  </si>
  <si>
    <t xml:space="preserve">加班費</t>
  </si>
  <si>
    <t xml:space="preserve">1又1/3時數</t>
  </si>
  <si>
    <r>
      <rPr>
        <sz val="12"/>
        <rFont val="Calibri"/>
        <family val="2"/>
        <charset val="1"/>
      </rPr>
      <t xml:space="preserve">1</t>
    </r>
    <r>
      <rPr>
        <sz val="12"/>
        <rFont val="Calibri"/>
        <family val="3"/>
        <charset val="136"/>
      </rPr>
      <t xml:space="preserve">又</t>
    </r>
    <r>
      <rPr>
        <sz val="12"/>
        <rFont val="Calibri"/>
        <family val="2"/>
        <charset val="1"/>
      </rPr>
      <t xml:space="preserve">2/3</t>
    </r>
    <r>
      <rPr>
        <sz val="12"/>
        <rFont val="Calibri"/>
        <family val="3"/>
        <charset val="136"/>
      </rPr>
      <t xml:space="preserve">時數</t>
    </r>
  </si>
  <si>
    <r>
      <rPr>
        <sz val="12"/>
        <rFont val="Calibri"/>
        <family val="2"/>
        <charset val="1"/>
      </rPr>
      <t xml:space="preserve">1</t>
    </r>
    <r>
      <rPr>
        <sz val="12"/>
        <rFont val="Calibri"/>
        <family val="3"/>
        <charset val="136"/>
      </rPr>
      <t xml:space="preserve">倍時數</t>
    </r>
  </si>
  <si>
    <t xml:space="preserve">休息日再延長時數</t>
  </si>
  <si>
    <t xml:space="preserve">例假日再延長時數</t>
  </si>
  <si>
    <t xml:space="preserve">12 非休息日請領加班費</t>
  </si>
  <si>
    <t xml:space="preserve">新人報到準備作業、二代健保計算及請款</t>
  </si>
  <si>
    <t xml:space="preserve">平日辦公室內</t>
  </si>
  <si>
    <t xml:space="preserve">111年度扣繳</t>
  </si>
  <si>
    <t xml:space="preserve">差旅單－匯出明細表單欄位：</t>
  </si>
  <si>
    <t xml:space="preserve">差旅費</t>
  </si>
  <si>
    <t xml:space="preserve">31 短程出差</t>
  </si>
  <si>
    <t xml:space="preserve">111年度市府就促評選會</t>
  </si>
  <si>
    <t xml:space="preserve">分署-新竹媒合(爭鮮)</t>
  </si>
  <si>
    <t xml:space="preserve">匯出統計欄位：</t>
  </si>
  <si>
    <t xml:space="preserve">扣薪金額</t>
  </si>
  <si>
    <t xml:space="preserve">專案名稱</t>
  </si>
  <si>
    <t xml:space="preserve">特休</t>
  </si>
  <si>
    <t xml:space="preserve">01698 曹琇媛</t>
  </si>
  <si>
    <t xml:space="preserve">新譽管理有限公司</t>
  </si>
  <si>
    <r>
      <rPr>
        <sz val="12"/>
        <rFont val="Calibri"/>
        <family val="2"/>
        <charset val="1"/>
      </rPr>
      <t xml:space="preserve">01987 </t>
    </r>
    <r>
      <rPr>
        <sz val="12"/>
        <rFont val="Calibri"/>
        <family val="3"/>
        <charset val="136"/>
      </rPr>
      <t xml:space="preserve">張敏倩</t>
    </r>
  </si>
  <si>
    <r>
      <rPr>
        <sz val="12"/>
        <rFont val="Calibri"/>
        <family val="2"/>
        <charset val="1"/>
      </rPr>
      <t xml:space="preserve">01861 </t>
    </r>
    <r>
      <rPr>
        <sz val="12"/>
        <rFont val="Calibri"/>
        <family val="3"/>
        <charset val="136"/>
      </rPr>
      <t xml:space="preserve">王翔萱</t>
    </r>
  </si>
  <si>
    <t xml:space="preserve">　　</t>
  </si>
  <si>
    <r>
      <rPr>
        <sz val="10"/>
        <color rgb="FF000000"/>
        <rFont val="Calibri"/>
        <family val="3"/>
        <charset val="136"/>
      </rPr>
      <t xml:space="preserve">▲人員資料匯出功能新增位置：</t>
    </r>
    <r>
      <rPr>
        <b val="true"/>
        <sz val="10"/>
        <color rgb="FFFF0000"/>
        <rFont val="Calibri"/>
        <family val="3"/>
        <charset val="136"/>
      </rPr>
      <t xml:space="preserve">人派系統→人員相關作業→人員基本資料</t>
    </r>
  </si>
  <si>
    <t xml:space="preserve">匯出頁面呈現</t>
  </si>
  <si>
    <r>
      <rPr>
        <sz val="10"/>
        <color rgb="FF000000"/>
        <rFont val="Calibri"/>
        <family val="3"/>
        <charset val="136"/>
      </rPr>
      <t xml:space="preserve">▲篩選條件設定：</t>
    </r>
    <r>
      <rPr>
        <sz val="10"/>
        <color rgb="FFFF0000"/>
        <rFont val="Calibri"/>
        <family val="2"/>
        <charset val="1"/>
      </rPr>
      <t xml:space="preserve">(</t>
    </r>
    <r>
      <rPr>
        <sz val="10"/>
        <color rgb="FFFF0000"/>
        <rFont val="Calibri"/>
        <family val="3"/>
        <charset val="136"/>
      </rPr>
      <t xml:space="preserve">紅字為範例</t>
    </r>
    <r>
      <rPr>
        <sz val="10"/>
        <color rgb="FFFF0000"/>
        <rFont val="Calibri"/>
        <family val="2"/>
        <charset val="1"/>
      </rPr>
      <t xml:space="preserve">)(</t>
    </r>
    <r>
      <rPr>
        <sz val="10"/>
        <color rgb="FFFF0000"/>
        <rFont val="Calibri"/>
        <family val="3"/>
        <charset val="136"/>
      </rPr>
      <t xml:space="preserve">多重條件設定</t>
    </r>
    <r>
      <rPr>
        <sz val="10"/>
        <color rgb="FFFF0000"/>
        <rFont val="Calibri"/>
        <family val="2"/>
        <charset val="1"/>
      </rPr>
      <t xml:space="preserve">)</t>
    </r>
  </si>
  <si>
    <t xml:space="preserve">日期期間：</t>
  </si>
  <si>
    <t xml:space="preserve">～</t>
  </si>
  <si>
    <t xml:space="preserve">專案名稱：</t>
  </si>
  <si>
    <t xml:space="preserve">(跳出此期間執行之專案名稱，可複選)</t>
  </si>
  <si>
    <r>
      <rPr>
        <sz val="10"/>
        <color rgb="FFFF0000"/>
        <rFont val="標楷體"/>
        <family val="4"/>
        <charset val="136"/>
      </rPr>
      <t xml:space="preserve">□ </t>
    </r>
    <r>
      <rPr>
        <sz val="10"/>
        <color rgb="FFFF0000"/>
        <rFont val="Calibri"/>
        <family val="4"/>
        <charset val="136"/>
      </rPr>
      <t xml:space="preserve">新譽總公司</t>
    </r>
  </si>
  <si>
    <r>
      <rPr>
        <sz val="10"/>
        <color rgb="FFFF0000"/>
        <rFont val="標楷體"/>
        <family val="4"/>
        <charset val="136"/>
      </rPr>
      <t xml:space="preserve">□ </t>
    </r>
    <r>
      <rPr>
        <sz val="10"/>
        <color rgb="FFFF0000"/>
        <rFont val="Calibri"/>
        <family val="4"/>
        <charset val="136"/>
      </rPr>
      <t xml:space="preserve">111-112年度推動青年職涯發展工作-彙管作業服務</t>
    </r>
  </si>
  <si>
    <r>
      <rPr>
        <sz val="10"/>
        <color rgb="FFFF0000"/>
        <rFont val="標楷體"/>
        <family val="4"/>
        <charset val="136"/>
      </rPr>
      <t xml:space="preserve">□ </t>
    </r>
    <r>
      <rPr>
        <sz val="10"/>
        <color rgb="FFFF0000"/>
        <rFont val="Calibri"/>
        <family val="4"/>
        <charset val="136"/>
      </rPr>
      <t xml:space="preserve">112年度資遣通報與就業保險法非自願離職名冊查核比對實施計畫</t>
    </r>
  </si>
  <si>
    <r>
      <rPr>
        <sz val="10"/>
        <color rgb="FFFF0000"/>
        <rFont val="標楷體"/>
        <family val="4"/>
        <charset val="136"/>
      </rPr>
      <t xml:space="preserve">□ </t>
    </r>
    <r>
      <rPr>
        <sz val="10"/>
        <color rgb="FFFF0000"/>
        <rFont val="Calibri"/>
        <family val="4"/>
        <charset val="136"/>
      </rPr>
      <t xml:space="preserve">112年度穩定就業措施相關計畫業務委外案</t>
    </r>
  </si>
  <si>
    <r>
      <rPr>
        <sz val="10"/>
        <color rgb="FFFF0000"/>
        <rFont val="標楷體"/>
        <family val="4"/>
        <charset val="136"/>
      </rPr>
      <t xml:space="preserve">□ </t>
    </r>
    <r>
      <rPr>
        <sz val="10"/>
        <color rgb="FFFF0000"/>
        <rFont val="Calibri"/>
        <family val="4"/>
        <charset val="136"/>
      </rPr>
      <t xml:space="preserve">112年自辦職業訓練班級經營管理與輔導暨招生宣傳計畫委託服務案</t>
    </r>
  </si>
  <si>
    <t xml:space="preserve">員工編號：</t>
  </si>
  <si>
    <t xml:space="preserve">在職狀況：</t>
  </si>
  <si>
    <r>
      <rPr>
        <sz val="10"/>
        <color rgb="FF000000"/>
        <rFont val="標楷體"/>
        <family val="4"/>
        <charset val="136"/>
      </rPr>
      <t xml:space="preserve">□</t>
    </r>
    <r>
      <rPr>
        <sz val="10"/>
        <color rgb="FF000000"/>
        <rFont val="Calibri"/>
        <family val="3"/>
        <charset val="136"/>
      </rPr>
      <t xml:space="preserve">在職　</t>
    </r>
    <r>
      <rPr>
        <sz val="10"/>
        <color rgb="FF000000"/>
        <rFont val="標楷體"/>
        <family val="4"/>
        <charset val="136"/>
      </rPr>
      <t xml:space="preserve">□</t>
    </r>
    <r>
      <rPr>
        <sz val="10"/>
        <color rgb="FF000000"/>
        <rFont val="Calibri"/>
        <family val="3"/>
        <charset val="136"/>
      </rPr>
      <t xml:space="preserve">離職　</t>
    </r>
    <r>
      <rPr>
        <sz val="10"/>
        <color rgb="FF000000"/>
        <rFont val="標楷體"/>
        <family val="4"/>
        <charset val="136"/>
      </rPr>
      <t xml:space="preserve">□</t>
    </r>
    <r>
      <rPr>
        <sz val="10"/>
        <color rgb="FF000000"/>
        <rFont val="Calibri"/>
        <family val="4"/>
        <charset val="136"/>
      </rPr>
      <t xml:space="preserve">不限</t>
    </r>
  </si>
  <si>
    <t xml:space="preserve">條件類型：</t>
  </si>
  <si>
    <r>
      <rPr>
        <sz val="10"/>
        <color rgb="FF000000"/>
        <rFont val="標楷體"/>
        <family val="4"/>
        <charset val="136"/>
      </rPr>
      <t xml:space="preserve">□</t>
    </r>
    <r>
      <rPr>
        <sz val="10"/>
        <color rgb="FF000000"/>
        <rFont val="微軟正黑體"/>
        <family val="2"/>
        <charset val="136"/>
      </rPr>
      <t xml:space="preserve">到職</t>
    </r>
    <r>
      <rPr>
        <sz val="10"/>
        <color rgb="FF000000"/>
        <rFont val="Calibri"/>
        <family val="3"/>
        <charset val="136"/>
      </rPr>
      <t xml:space="preserve">　</t>
    </r>
    <r>
      <rPr>
        <sz val="10"/>
        <color rgb="FF000000"/>
        <rFont val="標楷體"/>
        <family val="4"/>
        <charset val="136"/>
      </rPr>
      <t xml:space="preserve">□</t>
    </r>
    <r>
      <rPr>
        <sz val="10"/>
        <color rgb="FF000000"/>
        <rFont val="Calibri"/>
        <family val="3"/>
        <charset val="136"/>
      </rPr>
      <t xml:space="preserve">離職　</t>
    </r>
    <r>
      <rPr>
        <sz val="10"/>
        <color rgb="FF000000"/>
        <rFont val="標楷體"/>
        <family val="4"/>
        <charset val="136"/>
      </rPr>
      <t xml:space="preserve">□</t>
    </r>
    <r>
      <rPr>
        <sz val="10"/>
        <color rgb="FF000000"/>
        <rFont val="Calibri"/>
        <family val="4"/>
        <charset val="136"/>
      </rPr>
      <t xml:space="preserve">生日</t>
    </r>
  </si>
  <si>
    <t xml:space="preserve">▲欄位設定：</t>
  </si>
  <si>
    <t xml:space="preserve">1.選擇所需欄位資料：</t>
  </si>
  <si>
    <t xml:space="preserve">員工編號</t>
  </si>
  <si>
    <t xml:space="preserve">員工姓名</t>
  </si>
  <si>
    <t xml:space="preserve">性別</t>
  </si>
  <si>
    <t xml:space="preserve">身份證字號</t>
  </si>
  <si>
    <t xml:space="preserve">戶籍地</t>
  </si>
  <si>
    <t xml:space="preserve">現住地</t>
  </si>
  <si>
    <t xml:space="preserve">住家電話</t>
  </si>
  <si>
    <t xml:space="preserve">手機</t>
  </si>
  <si>
    <t xml:space="preserve">電子郵件</t>
  </si>
  <si>
    <r>
      <rPr>
        <sz val="10"/>
        <color rgb="FF000000"/>
        <rFont val="Calibri"/>
        <family val="3"/>
        <charset val="136"/>
      </rPr>
      <t xml:space="preserve">電子郵件</t>
    </r>
    <r>
      <rPr>
        <sz val="10"/>
        <color rgb="FF000000"/>
        <rFont val="Calibri"/>
        <family val="2"/>
        <charset val="1"/>
      </rPr>
      <t xml:space="preserve">(</t>
    </r>
    <r>
      <rPr>
        <sz val="10"/>
        <color rgb="FF000000"/>
        <rFont val="Calibri"/>
        <family val="3"/>
        <charset val="136"/>
      </rPr>
      <t xml:space="preserve">薪資單</t>
    </r>
    <r>
      <rPr>
        <sz val="10"/>
        <color rgb="FF000000"/>
        <rFont val="Calibri"/>
        <family val="2"/>
        <charset val="1"/>
      </rPr>
      <t xml:space="preserve">)</t>
    </r>
  </si>
  <si>
    <t xml:space="preserve">最高學歷</t>
  </si>
  <si>
    <t xml:space="preserve">最高學歷學校</t>
  </si>
  <si>
    <t xml:space="preserve">最高學歷科系</t>
  </si>
  <si>
    <t xml:space="preserve">身份類別</t>
  </si>
  <si>
    <t xml:space="preserve">到職日期</t>
  </si>
  <si>
    <t xml:space="preserve">離職日期</t>
  </si>
  <si>
    <t xml:space="preserve">銀行</t>
  </si>
  <si>
    <t xml:space="preserve">分行代碼</t>
  </si>
  <si>
    <t xml:space="preserve">帳號</t>
  </si>
  <si>
    <t xml:space="preserve">派駐專案</t>
  </si>
  <si>
    <t xml:space="preserve">站別</t>
  </si>
  <si>
    <t xml:space="preserve">職稱</t>
  </si>
  <si>
    <t xml:space="preserve">2.確認所需欄位資料：</t>
  </si>
  <si>
    <t xml:space="preserve">確認所需欄位是否需增減，並按印表匯出。</t>
  </si>
  <si>
    <t xml:space="preserve">匯出格式為excel(only data)</t>
  </si>
  <si>
    <r>
      <rPr>
        <sz val="12"/>
        <color rgb="FF000000"/>
        <rFont val="Calibri"/>
        <family val="3"/>
        <charset val="136"/>
      </rPr>
      <t xml:space="preserve">人員基本資料：</t>
    </r>
    <r>
      <rPr>
        <sz val="12"/>
        <color rgb="FFFF0000"/>
        <rFont val="Calibri"/>
        <family val="3"/>
        <charset val="136"/>
      </rPr>
      <t xml:space="preserve">新增留職停薪期間設定</t>
    </r>
    <r>
      <rPr>
        <sz val="12"/>
        <color rgb="FF000000"/>
        <rFont val="Calibri"/>
        <family val="3"/>
        <charset val="136"/>
      </rPr>
      <t xml:space="preserve">。</t>
    </r>
  </si>
  <si>
    <r>
      <rPr>
        <sz val="10"/>
        <color rgb="FF000000"/>
        <rFont val="Calibri"/>
        <family val="3"/>
        <charset val="136"/>
      </rPr>
      <t xml:space="preserve">▲刪除報表位置：</t>
    </r>
    <r>
      <rPr>
        <b val="true"/>
        <sz val="10"/>
        <color rgb="FFFF0000"/>
        <rFont val="Calibri"/>
        <family val="3"/>
        <charset val="136"/>
      </rPr>
      <t xml:space="preserve">人派系統→報表→專案報表</t>
    </r>
  </si>
  <si>
    <t xml:space="preserve">差勤異常通知之定義及需求如下</t>
  </si>
  <si>
    <t xml:space="preserve">一、差勤異常定義：</t>
  </si>
  <si>
    <r>
      <rPr>
        <sz val="10"/>
        <color rgb="FF000000"/>
        <rFont val="Calibri"/>
        <family val="0"/>
        <charset val="1"/>
      </rPr>
      <t xml:space="preserve">      1.</t>
    </r>
    <r>
      <rPr>
        <sz val="10"/>
        <color rgb="FF000000"/>
        <rFont val="Calibri"/>
        <family val="3"/>
        <charset val="136"/>
      </rPr>
      <t xml:space="preserve">無上下班打卡紀錄，且無</t>
    </r>
    <r>
      <rPr>
        <sz val="10"/>
        <color rgb="FF000000"/>
        <rFont val="Calibri"/>
        <family val="2"/>
        <charset val="1"/>
      </rPr>
      <t xml:space="preserve">"</t>
    </r>
    <r>
      <rPr>
        <sz val="10"/>
        <color rgb="FF000000"/>
        <rFont val="Calibri"/>
        <family val="3"/>
        <charset val="136"/>
      </rPr>
      <t xml:space="preserve">出差</t>
    </r>
    <r>
      <rPr>
        <sz val="10"/>
        <color rgb="FF000000"/>
        <rFont val="Calibri"/>
        <family val="2"/>
        <charset val="1"/>
      </rPr>
      <t xml:space="preserve">" </t>
    </r>
    <r>
      <rPr>
        <sz val="10"/>
        <color rgb="FF000000"/>
        <rFont val="Calibri"/>
        <family val="3"/>
        <charset val="136"/>
      </rPr>
      <t xml:space="preserve">或</t>
    </r>
    <r>
      <rPr>
        <sz val="10"/>
        <color rgb="FF000000"/>
        <rFont val="Calibri"/>
        <family val="2"/>
        <charset val="1"/>
      </rPr>
      <t xml:space="preserve"> "</t>
    </r>
    <r>
      <rPr>
        <sz val="10"/>
        <color rgb="FF000000"/>
        <rFont val="Calibri"/>
        <family val="3"/>
        <charset val="136"/>
      </rPr>
      <t xml:space="preserve">請假</t>
    </r>
    <r>
      <rPr>
        <sz val="10"/>
        <color rgb="FF000000"/>
        <rFont val="Calibri"/>
        <family val="2"/>
        <charset val="1"/>
      </rPr>
      <t xml:space="preserve">" </t>
    </r>
    <r>
      <rPr>
        <sz val="10"/>
        <color rgb="FF000000"/>
        <rFont val="Calibri"/>
        <family val="3"/>
        <charset val="136"/>
      </rPr>
      <t xml:space="preserve">申請紀錄</t>
    </r>
  </si>
  <si>
    <r>
      <rPr>
        <sz val="10"/>
        <color rgb="FF000000"/>
        <rFont val="Calibri"/>
        <family val="0"/>
        <charset val="1"/>
      </rPr>
      <t xml:space="preserve">      2.</t>
    </r>
    <r>
      <rPr>
        <sz val="10"/>
        <color rgb="FF000000"/>
        <rFont val="Calibri"/>
        <family val="3"/>
        <charset val="136"/>
      </rPr>
      <t xml:space="preserve">出勤時數不足</t>
    </r>
    <r>
      <rPr>
        <sz val="10"/>
        <color rgb="FF000000"/>
        <rFont val="Calibri"/>
        <family val="2"/>
        <charset val="1"/>
      </rPr>
      <t xml:space="preserve">8</t>
    </r>
    <r>
      <rPr>
        <sz val="10"/>
        <color rgb="FF000000"/>
        <rFont val="Calibri"/>
        <family val="3"/>
        <charset val="136"/>
      </rPr>
      <t xml:space="preserve">小時</t>
    </r>
    <r>
      <rPr>
        <sz val="10"/>
        <color rgb="FF000000"/>
        <rFont val="Calibri"/>
        <family val="2"/>
        <charset val="1"/>
      </rPr>
      <t xml:space="preserve">(</t>
    </r>
    <r>
      <rPr>
        <sz val="10"/>
        <color rgb="FF000000"/>
        <rFont val="Calibri"/>
        <family val="3"/>
        <charset val="136"/>
      </rPr>
      <t xml:space="preserve">出勤時數指</t>
    </r>
    <r>
      <rPr>
        <sz val="10"/>
        <color rgb="FF000000"/>
        <rFont val="Calibri"/>
        <family val="2"/>
        <charset val="1"/>
      </rPr>
      <t xml:space="preserve">"</t>
    </r>
    <r>
      <rPr>
        <sz val="10"/>
        <color rgb="FF000000"/>
        <rFont val="Calibri"/>
        <family val="3"/>
        <charset val="136"/>
      </rPr>
      <t xml:space="preserve">打卡</t>
    </r>
    <r>
      <rPr>
        <sz val="10"/>
        <color rgb="FF000000"/>
        <rFont val="Calibri"/>
        <family val="2"/>
        <charset val="1"/>
      </rPr>
      <t xml:space="preserve">+</t>
    </r>
    <r>
      <rPr>
        <sz val="10"/>
        <color rgb="FF000000"/>
        <rFont val="Calibri"/>
        <family val="3"/>
        <charset val="136"/>
      </rPr>
      <t xml:space="preserve">出差</t>
    </r>
    <r>
      <rPr>
        <sz val="10"/>
        <color rgb="FF000000"/>
        <rFont val="Calibri"/>
        <family val="2"/>
        <charset val="1"/>
      </rPr>
      <t xml:space="preserve">+</t>
    </r>
    <r>
      <rPr>
        <sz val="10"/>
        <color rgb="FF000000"/>
        <rFont val="Calibri"/>
        <family val="3"/>
        <charset val="136"/>
      </rPr>
      <t xml:space="preserve">請假</t>
    </r>
    <r>
      <rPr>
        <sz val="10"/>
        <color rgb="FF000000"/>
        <rFont val="Calibri"/>
        <family val="2"/>
        <charset val="1"/>
      </rPr>
      <t xml:space="preserve">")</t>
    </r>
  </si>
  <si>
    <r>
      <rPr>
        <sz val="10"/>
        <color rgb="FF000000"/>
        <rFont val="Calibri"/>
        <family val="0"/>
        <charset val="1"/>
      </rPr>
      <t xml:space="preserve">      </t>
    </r>
    <r>
      <rPr>
        <sz val="10"/>
        <color rgb="FF000000"/>
        <rFont val="Calibri"/>
        <family val="3"/>
        <charset val="136"/>
      </rPr>
      <t xml:space="preserve">註：此處出差或請假申請只要申請人送單即可算</t>
    </r>
  </si>
  <si>
    <t xml:space="preserve">二、系統需求</t>
  </si>
  <si>
    <r>
      <rPr>
        <sz val="10"/>
        <color rgb="FF000000"/>
        <rFont val="Calibri"/>
        <family val="2"/>
        <charset val="1"/>
      </rPr>
      <t xml:space="preserve">      1.</t>
    </r>
    <r>
      <rPr>
        <sz val="10"/>
        <color rgb="FF000000"/>
        <rFont val="Calibri"/>
        <family val="3"/>
        <charset val="136"/>
      </rPr>
      <t xml:space="preserve">差勤月報表：有異常者，於備註顯示</t>
    </r>
    <r>
      <rPr>
        <sz val="10"/>
        <color rgb="FF000000"/>
        <rFont val="Calibri"/>
        <family val="2"/>
        <charset val="1"/>
      </rPr>
      <t xml:space="preserve"> "</t>
    </r>
    <r>
      <rPr>
        <sz val="10"/>
        <color rgb="FF000000"/>
        <rFont val="Calibri"/>
        <family val="3"/>
        <charset val="136"/>
      </rPr>
      <t xml:space="preserve">出勤異常</t>
    </r>
    <r>
      <rPr>
        <sz val="10"/>
        <color rgb="FF000000"/>
        <rFont val="Calibri"/>
        <family val="2"/>
        <charset val="1"/>
      </rPr>
      <t xml:space="preserve">"</t>
    </r>
  </si>
  <si>
    <r>
      <rPr>
        <sz val="10"/>
        <color rgb="FF000000"/>
        <rFont val="Calibri"/>
        <family val="0"/>
        <charset val="1"/>
      </rPr>
      <t xml:space="preserve">      2.</t>
    </r>
    <r>
      <rPr>
        <sz val="10"/>
        <color rgb="FF000000"/>
        <rFont val="Calibri"/>
        <family val="3"/>
        <charset val="136"/>
      </rPr>
      <t xml:space="preserve">寄送異常通知：有出勤異常則於隔日通知個人，專案管理人統一於每月</t>
    </r>
    <r>
      <rPr>
        <sz val="10"/>
        <color rgb="FF000000"/>
        <rFont val="Calibri"/>
        <family val="2"/>
        <charset val="1"/>
      </rPr>
      <t xml:space="preserve">30</t>
    </r>
    <r>
      <rPr>
        <sz val="10"/>
        <color rgb="FF000000"/>
        <rFont val="Calibri"/>
        <family val="3"/>
        <charset val="136"/>
      </rPr>
      <t xml:space="preserve">日收到所有專案人員差勤異常通知</t>
    </r>
  </si>
  <si>
    <r>
      <rPr>
        <sz val="10"/>
        <color rgb="FF000000"/>
        <rFont val="Calibri"/>
        <family val="0"/>
        <charset val="1"/>
      </rPr>
      <t xml:space="preserve">      3.</t>
    </r>
    <r>
      <rPr>
        <sz val="10"/>
        <color rgb="FF000000"/>
        <rFont val="Calibri"/>
        <family val="3"/>
        <charset val="136"/>
      </rPr>
      <t xml:space="preserve">打卡限定：不能連續七日打卡</t>
    </r>
  </si>
  <si>
    <t xml:space="preserve">加班費印領清冊格式修改：把申請人蓋章欄位移至經辦簽章欄位。</t>
  </si>
  <si>
    <t xml:space="preserve">▲加班費印領清冊－舊版格式</t>
  </si>
  <si>
    <t xml:space="preserve">新譽總公司</t>
  </si>
  <si>
    <t xml:space="preserve">金額(此欄填寫數字)</t>
  </si>
  <si>
    <t xml:space="preserve">萬</t>
  </si>
  <si>
    <t xml:space="preserve">仟</t>
  </si>
  <si>
    <t xml:space="preserve">佰</t>
  </si>
  <si>
    <t xml:space="preserve">拾</t>
  </si>
  <si>
    <t xml:space="preserve">元</t>
  </si>
  <si>
    <t xml:space="preserve">0</t>
  </si>
  <si>
    <t xml:space="preserve">6</t>
  </si>
  <si>
    <t xml:space="preserve">7</t>
  </si>
  <si>
    <t xml:space="preserve">111年度</t>
  </si>
  <si>
    <t xml:space="preserve">02</t>
  </si>
  <si>
    <t xml:space="preserve">月</t>
  </si>
  <si>
    <t xml:space="preserve">張紫晏</t>
  </si>
  <si>
    <t xml:space="preserve">單位</t>
  </si>
  <si>
    <t xml:space="preserve">桃竹苗分署</t>
  </si>
  <si>
    <t xml:space="preserve">業務督導員</t>
  </si>
  <si>
    <t xml:space="preserve">加班日及起迄時間</t>
  </si>
  <si>
    <t xml:space="preserve">加班時數</t>
  </si>
  <si>
    <t xml:space="preserve">加班費
金額</t>
  </si>
  <si>
    <t xml:space="preserve">蓋章</t>
  </si>
  <si>
    <t xml:space="preserve">日</t>
  </si>
  <si>
    <t xml:space="preserve">起</t>
  </si>
  <si>
    <t xml:space="preserve">至</t>
  </si>
  <si>
    <t xml:space="preserve">迄</t>
  </si>
  <si>
    <t xml:space="preserve">12</t>
  </si>
  <si>
    <t xml:space="preserve">08:19</t>
  </si>
  <si>
    <t xml:space="preserve">10:19</t>
  </si>
  <si>
    <t xml:space="preserve">一又三分之一</t>
  </si>
  <si>
    <t xml:space="preserve">休息日辦公室內</t>
  </si>
  <si>
    <t xml:space="preserve">11:20</t>
  </si>
  <si>
    <t xml:space="preserve">一又三分之二</t>
  </si>
  <si>
    <t xml:space="preserve">小時</t>
  </si>
  <si>
    <t xml:space="preserve">茲收到加班費新台幣</t>
  </si>
  <si>
    <t xml:space="preserve">陸佰柒拾陸元整</t>
  </si>
  <si>
    <t xml:space="preserve">此　據　(金額請大寫)</t>
  </si>
  <si>
    <t xml:space="preserve">經辦</t>
  </si>
  <si>
    <t xml:space="preserve">計劃督導</t>
  </si>
  <si>
    <t xml:space="preserve">計劃主持人</t>
  </si>
  <si>
    <t xml:space="preserve">▲加班費印領清冊－新版格式</t>
  </si>
  <si>
    <t xml:space="preserve">加班費明細表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</si>
</sst>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"/>
    <numFmt numFmtId="166" formatCode="General"/>
  </numFmts>
  <fonts count="53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微軟正黑體"/>
      <family val="2"/>
      <charset val="136"/>
    </font>
    <font>
      <b val="true"/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 val="true"/>
      <sz val="16"/>
      <color rgb="FFC55A11"/>
      <name val="微軟正黑體"/>
      <family val="2"/>
      <charset val="136"/>
    </font>
    <font>
      <i val="true"/>
      <u val="single"/>
      <sz val="10"/>
      <color rgb="FF000000"/>
      <name val="微軟正黑體"/>
      <family val="2"/>
      <charset val="136"/>
    </font>
    <font>
      <b val="true"/>
      <sz val="11"/>
      <color rgb="FFFF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rgb="FF000000"/>
      <name val="新細明體"/>
      <family val="1"/>
      <charset val="136"/>
    </font>
    <font>
      <b val="true"/>
      <sz val="10"/>
      <color rgb="FF00B050"/>
      <name val="微軟正黑體"/>
      <family val="2"/>
      <charset val="136"/>
    </font>
    <font>
      <b val="true"/>
      <sz val="10"/>
      <color rgb="FFFFFFFF"/>
      <name val="細明體"/>
      <family val="3"/>
      <charset val="136"/>
    </font>
    <font>
      <b val="true"/>
      <sz val="10"/>
      <color rgb="FFFF0000"/>
      <name val="細明體"/>
      <family val="3"/>
      <charset val="136"/>
    </font>
    <font>
      <b val="true"/>
      <sz val="10"/>
      <color rgb="FFFFFFFF"/>
      <name val="Calibri"/>
      <family val="0"/>
      <charset val="1"/>
    </font>
    <font>
      <b val="true"/>
      <sz val="10"/>
      <color rgb="FF333333"/>
      <name val="細明體"/>
      <family val="3"/>
      <charset val="136"/>
    </font>
    <font>
      <b val="true"/>
      <sz val="10"/>
      <color rgb="FF333333"/>
      <name val="Arial"/>
      <family val="2"/>
      <charset val="1"/>
    </font>
    <font>
      <b val="true"/>
      <sz val="10"/>
      <color rgb="FFFF0000"/>
      <name val="細明體"/>
      <family val="2"/>
      <charset val="136"/>
    </font>
    <font>
      <b val="true"/>
      <sz val="10"/>
      <color rgb="FFFF0000"/>
      <name val="Arial"/>
      <family val="2"/>
      <charset val="1"/>
    </font>
    <font>
      <b val="true"/>
      <sz val="10"/>
      <color rgb="FF333333"/>
      <name val="細明體"/>
      <family val="2"/>
      <charset val="136"/>
    </font>
    <font>
      <b val="true"/>
      <sz val="10"/>
      <color rgb="FFFFFFFF"/>
      <name val="Calibri"/>
      <family val="0"/>
    </font>
    <font>
      <b val="true"/>
      <sz val="10"/>
      <color rgb="FFFFFFFF"/>
      <name val="微軟正黑體"/>
      <family val="3"/>
    </font>
    <font>
      <b val="true"/>
      <sz val="11"/>
      <color rgb="FFFF0000"/>
      <name val="Calibri"/>
      <family val="0"/>
    </font>
    <font>
      <sz val="12"/>
      <color rgb="FF000000"/>
      <name val="Calibri"/>
      <family val="2"/>
      <charset val="1"/>
    </font>
    <font>
      <sz val="12"/>
      <color rgb="FF000000"/>
      <name val="Calibri"/>
      <family val="3"/>
      <charset val="136"/>
    </font>
    <font>
      <sz val="12"/>
      <color rgb="FF000000"/>
      <name val="Verdana"/>
      <family val="2"/>
      <charset val="1"/>
    </font>
    <font>
      <sz val="12"/>
      <color rgb="FFFF0000"/>
      <name val="Calibri"/>
      <family val="3"/>
      <charset val="136"/>
    </font>
    <font>
      <b val="true"/>
      <sz val="12"/>
      <color rgb="FF000000"/>
      <name val="Calibri"/>
      <family val="3"/>
      <charset val="136"/>
    </font>
    <font>
      <sz val="12"/>
      <name val="Calibri"/>
      <family val="2"/>
      <charset val="1"/>
    </font>
    <font>
      <sz val="12"/>
      <name val="Calibri"/>
      <family val="3"/>
      <charset val="136"/>
    </font>
    <font>
      <sz val="12"/>
      <color rgb="FFFF0000"/>
      <name val="Calibri"/>
      <family val="2"/>
      <charset val="1"/>
    </font>
    <font>
      <b val="true"/>
      <sz val="10"/>
      <color rgb="FFFFFFFF"/>
      <name val="微軟正黑體"/>
      <family val="2"/>
    </font>
    <font>
      <sz val="10"/>
      <color rgb="FF000000"/>
      <name val="Calibri"/>
      <family val="3"/>
      <charset val="136"/>
    </font>
    <font>
      <b val="true"/>
      <sz val="10"/>
      <color rgb="FFFF0000"/>
      <name val="Calibri"/>
      <family val="3"/>
      <charset val="136"/>
    </font>
    <font>
      <sz val="10"/>
      <color rgb="FFFF0000"/>
      <name val="Calibri"/>
      <family val="2"/>
      <charset val="1"/>
    </font>
    <font>
      <sz val="10"/>
      <color rgb="FFFF0000"/>
      <name val="Calibri"/>
      <family val="3"/>
      <charset val="136"/>
    </font>
    <font>
      <sz val="10"/>
      <color rgb="FF000000"/>
      <name val="Calibri"/>
      <family val="4"/>
      <charset val="136"/>
    </font>
    <font>
      <sz val="10"/>
      <color rgb="FFFF0000"/>
      <name val="標楷體"/>
      <family val="4"/>
      <charset val="136"/>
    </font>
    <font>
      <sz val="10"/>
      <color rgb="FFFF0000"/>
      <name val="Calibri"/>
      <family val="4"/>
      <charset val="136"/>
    </font>
    <font>
      <sz val="10"/>
      <color rgb="FF000000"/>
      <name val="標楷體"/>
      <family val="4"/>
      <charset val="136"/>
    </font>
    <font>
      <b val="true"/>
      <sz val="14"/>
      <color rgb="FFFFFFFF"/>
      <name val="Calibri"/>
      <family val="0"/>
    </font>
    <font>
      <b val="true"/>
      <sz val="11"/>
      <color rgb="FFFFFFFF"/>
      <name val="Calibri"/>
      <family val="0"/>
    </font>
    <font>
      <sz val="10"/>
      <name val="Calibri"/>
      <family val="0"/>
      <charset val="1"/>
    </font>
    <font>
      <b val="true"/>
      <sz val="16"/>
      <name val="標楷體"/>
      <family val="4"/>
      <charset val="136"/>
    </font>
    <font>
      <sz val="12"/>
      <name val="標楷體"/>
      <family val="4"/>
      <charset val="136"/>
    </font>
    <font>
      <strike val="true"/>
      <sz val="12"/>
      <color rgb="FFFF0000"/>
      <name val="標楷體"/>
      <family val="4"/>
      <charset val="136"/>
    </font>
    <font>
      <strike val="true"/>
      <sz val="12"/>
      <color rgb="FFFF0000"/>
      <name val="Calibri"/>
      <family val="2"/>
      <charset val="1"/>
    </font>
    <font>
      <b val="true"/>
      <sz val="16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F2F2F2"/>
      </patternFill>
    </fill>
    <fill>
      <patternFill patternType="solid">
        <fgColor rgb="FFF2F2F2"/>
        <bgColor rgb="FFE2EFD9"/>
      </patternFill>
    </fill>
    <fill>
      <patternFill patternType="solid">
        <fgColor rgb="FFF8CBAD"/>
        <bgColor rgb="FFF4B183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507CD1"/>
        <bgColor rgb="FF666699"/>
      </patternFill>
    </fill>
    <fill>
      <patternFill patternType="solid">
        <fgColor rgb="FFD1DDF1"/>
        <bgColor rgb="FFDDDDDD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DDDDDD"/>
      </left>
      <right style="thin"/>
      <top style="medium">
        <color rgb="FFDDDDDD"/>
      </top>
      <bottom style="thin"/>
      <diagonal/>
    </border>
    <border diagonalUp="false" diagonalDown="false">
      <left style="thin"/>
      <right style="thin"/>
      <top style="medium">
        <color rgb="FFDDDDDD"/>
      </top>
      <bottom style="thin"/>
      <diagonal/>
    </border>
    <border diagonalUp="false" diagonalDown="false">
      <left style="thin"/>
      <right style="thin"/>
      <top style="thin"/>
      <bottom style="medium">
        <color rgb="FFDDDDDD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/>
      <top/>
      <bottom style="double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ck"/>
      <top/>
      <bottom style="double"/>
      <diagonal/>
    </border>
    <border diagonalUp="false" diagonalDown="false">
      <left style="thin"/>
      <right/>
      <top style="thin"/>
      <bottom style="thin"/>
      <diagonal/>
    </border>
    <border diagonalUp="false" diagonalDown="true">
      <left style="medium">
        <color rgb="FFFF0000"/>
      </left>
      <right style="medium">
        <color rgb="FFFF0000"/>
      </right>
      <top style="medium">
        <color rgb="FFFF0000"/>
      </top>
      <bottom style="thin"/>
      <diagonal style="medium">
        <color rgb="FFFF0000"/>
      </diagonal>
    </border>
    <border diagonalUp="false" diagonalDown="false">
      <left/>
      <right style="thick"/>
      <top style="thin"/>
      <bottom style="thin"/>
      <diagonal/>
    </border>
    <border diagonalUp="false" diagonalDown="true">
      <left style="medium">
        <color rgb="FFFF0000"/>
      </left>
      <right style="medium">
        <color rgb="FFFF0000"/>
      </right>
      <top style="thin"/>
      <bottom style="medium">
        <color rgb="FFFF0000"/>
      </bottom>
      <diagonal style="medium">
        <color rgb="FFFF0000"/>
      </diagonal>
    </border>
    <border diagonalUp="false" diagonalDown="false">
      <left/>
      <right style="thick"/>
      <top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ck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ck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thick"/>
      <top style="double"/>
      <bottom style="thin"/>
      <diagonal/>
    </border>
    <border diagonalUp="false" diagonalDown="false">
      <left style="thin"/>
      <right style="thick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2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6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7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6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6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6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7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1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6" fillId="0" borderId="14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8" fillId="0" borderId="14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8" fillId="0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8" fillId="0" borderId="1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2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0" borderId="2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2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8" fillId="0" borderId="2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2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8" fillId="0" borderId="2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28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8" fillId="0" borderId="2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6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1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3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3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32" xfId="2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一般 2" xfId="20"/>
    <cellStyle name="一般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1DD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E2EFD9"/>
      <rgbColor rgb="FFFFFF99"/>
      <rgbColor rgb="FF99CCFF"/>
      <rgbColor rgb="FFF4B183"/>
      <rgbColor rgb="FFCC99FF"/>
      <rgbColor rgb="FFF8CBAD"/>
      <rgbColor rgb="FF507CD1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png"/><Relationship Id="rId4" Type="http://schemas.openxmlformats.org/officeDocument/2006/relationships/image" Target="../media/image8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692640</xdr:colOff>
      <xdr:row>18</xdr:row>
      <xdr:rowOff>237240</xdr:rowOff>
    </xdr:from>
    <xdr:to>
      <xdr:col>4</xdr:col>
      <xdr:colOff>496800</xdr:colOff>
      <xdr:row>19</xdr:row>
      <xdr:rowOff>69480</xdr:rowOff>
    </xdr:to>
    <xdr:sp>
      <xdr:nvSpPr>
        <xdr:cNvPr id="0" name="矩形 8"/>
        <xdr:cNvSpPr/>
      </xdr:nvSpPr>
      <xdr:spPr>
        <a:xfrm>
          <a:off x="3578040" y="7619040"/>
          <a:ext cx="869760" cy="7056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90000" bIns="90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身分證字號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757440</xdr:colOff>
      <xdr:row>18</xdr:row>
      <xdr:rowOff>237240</xdr:rowOff>
    </xdr:from>
    <xdr:to>
      <xdr:col>5</xdr:col>
      <xdr:colOff>731160</xdr:colOff>
      <xdr:row>19</xdr:row>
      <xdr:rowOff>69480</xdr:rowOff>
    </xdr:to>
    <xdr:sp>
      <xdr:nvSpPr>
        <xdr:cNvPr id="1" name="矩形 9"/>
        <xdr:cNvSpPr/>
      </xdr:nvSpPr>
      <xdr:spPr>
        <a:xfrm>
          <a:off x="4708440" y="7619040"/>
          <a:ext cx="869760" cy="7056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90000" bIns="90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關係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991800</xdr:colOff>
      <xdr:row>19</xdr:row>
      <xdr:rowOff>5400</xdr:rowOff>
    </xdr:from>
    <xdr:to>
      <xdr:col>6</xdr:col>
      <xdr:colOff>699480</xdr:colOff>
      <xdr:row>19</xdr:row>
      <xdr:rowOff>75960</xdr:rowOff>
    </xdr:to>
    <xdr:sp>
      <xdr:nvSpPr>
        <xdr:cNvPr id="2" name="矩形 10"/>
        <xdr:cNvSpPr/>
      </xdr:nvSpPr>
      <xdr:spPr>
        <a:xfrm>
          <a:off x="5838840" y="7625520"/>
          <a:ext cx="723600" cy="7056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90000" bIns="90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減免比例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oneCell">
    <xdr:from>
      <xdr:col>5</xdr:col>
      <xdr:colOff>458280</xdr:colOff>
      <xdr:row>17</xdr:row>
      <xdr:rowOff>123480</xdr:rowOff>
    </xdr:from>
    <xdr:to>
      <xdr:col>5</xdr:col>
      <xdr:colOff>642600</xdr:colOff>
      <xdr:row>18</xdr:row>
      <xdr:rowOff>149760</xdr:rowOff>
    </xdr:to>
    <xdr:sp>
      <xdr:nvSpPr>
        <xdr:cNvPr id="3" name="文字方塊 14"/>
        <xdr:cNvSpPr/>
      </xdr:nvSpPr>
      <xdr:spPr>
        <a:xfrm>
          <a:off x="5305320" y="72673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596520</xdr:colOff>
      <xdr:row>65</xdr:row>
      <xdr:rowOff>70560</xdr:rowOff>
    </xdr:from>
    <xdr:to>
      <xdr:col>4</xdr:col>
      <xdr:colOff>43560</xdr:colOff>
      <xdr:row>67</xdr:row>
      <xdr:rowOff>12600</xdr:rowOff>
    </xdr:to>
    <xdr:sp>
      <xdr:nvSpPr>
        <xdr:cNvPr id="4" name="矩形 17"/>
        <xdr:cNvSpPr/>
      </xdr:nvSpPr>
      <xdr:spPr>
        <a:xfrm>
          <a:off x="3481920" y="18539640"/>
          <a:ext cx="512640" cy="26568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全選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28080</xdr:colOff>
      <xdr:row>60</xdr:row>
      <xdr:rowOff>99360</xdr:rowOff>
    </xdr:from>
    <xdr:to>
      <xdr:col>7</xdr:col>
      <xdr:colOff>75960</xdr:colOff>
      <xdr:row>75</xdr:row>
      <xdr:rowOff>41760</xdr:rowOff>
    </xdr:to>
    <xdr:pic>
      <xdr:nvPicPr>
        <xdr:cNvPr id="5" name="圖片 3" descr=""/>
        <xdr:cNvPicPr/>
      </xdr:nvPicPr>
      <xdr:blipFill>
        <a:blip r:embed="rId1"/>
        <a:srcRect l="0" t="0" r="0" b="35725"/>
        <a:stretch/>
      </xdr:blipFill>
      <xdr:spPr>
        <a:xfrm>
          <a:off x="303120" y="17758800"/>
          <a:ext cx="6545880" cy="23713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1183680</xdr:colOff>
      <xdr:row>73</xdr:row>
      <xdr:rowOff>4680</xdr:rowOff>
    </xdr:from>
    <xdr:to>
      <xdr:col>5</xdr:col>
      <xdr:colOff>928080</xdr:colOff>
      <xdr:row>74</xdr:row>
      <xdr:rowOff>109440</xdr:rowOff>
    </xdr:to>
    <xdr:sp>
      <xdr:nvSpPr>
        <xdr:cNvPr id="6" name="矩形 12"/>
        <xdr:cNvSpPr/>
      </xdr:nvSpPr>
      <xdr:spPr>
        <a:xfrm flipH="1">
          <a:off x="2869560" y="19769040"/>
          <a:ext cx="2905560" cy="26676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匯出資料</a:t>
          </a:r>
          <a:r>
            <a:rPr b="1" lang="en-US" sz="1000" spc="-1" strike="noStrike">
              <a:solidFill>
                <a:srgbClr val="ffffff"/>
              </a:solidFill>
              <a:latin typeface="Calibri"/>
              <a:ea typeface="Calibri"/>
            </a:rPr>
            <a:t>(</a:t>
          </a: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按鈕</a:t>
          </a:r>
          <a:r>
            <a:rPr b="1" lang="en-US" sz="1000" spc="-1" strike="noStrike">
              <a:solidFill>
                <a:srgbClr val="ffffff"/>
              </a:solidFill>
              <a:latin typeface="Calibri"/>
              <a:ea typeface="Calibri"/>
            </a:rPr>
            <a:t>)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374400</xdr:colOff>
      <xdr:row>66</xdr:row>
      <xdr:rowOff>133200</xdr:rowOff>
    </xdr:from>
    <xdr:to>
      <xdr:col>3</xdr:col>
      <xdr:colOff>358200</xdr:colOff>
      <xdr:row>68</xdr:row>
      <xdr:rowOff>76320</xdr:rowOff>
    </xdr:to>
    <xdr:sp>
      <xdr:nvSpPr>
        <xdr:cNvPr id="7" name="矩形 15"/>
        <xdr:cNvSpPr/>
      </xdr:nvSpPr>
      <xdr:spPr>
        <a:xfrm>
          <a:off x="649440" y="18764280"/>
          <a:ext cx="2594160" cy="26676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作業期間：日期～日期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350640</xdr:colOff>
      <xdr:row>68</xdr:row>
      <xdr:rowOff>142560</xdr:rowOff>
    </xdr:from>
    <xdr:to>
      <xdr:col>6</xdr:col>
      <xdr:colOff>545760</xdr:colOff>
      <xdr:row>70</xdr:row>
      <xdr:rowOff>91440</xdr:rowOff>
    </xdr:to>
    <xdr:sp>
      <xdr:nvSpPr>
        <xdr:cNvPr id="8" name="矩形 16"/>
        <xdr:cNvSpPr/>
      </xdr:nvSpPr>
      <xdr:spPr>
        <a:xfrm>
          <a:off x="625680" y="19097280"/>
          <a:ext cx="5783040" cy="27288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作業類別：○加保　○退保　○眷屬加保　○眷屬退保　○薪資調整　○留職停薪　○其他　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1185840</xdr:colOff>
      <xdr:row>71</xdr:row>
      <xdr:rowOff>29880</xdr:rowOff>
    </xdr:from>
    <xdr:to>
      <xdr:col>5</xdr:col>
      <xdr:colOff>898200</xdr:colOff>
      <xdr:row>72</xdr:row>
      <xdr:rowOff>135360</xdr:rowOff>
    </xdr:to>
    <xdr:sp>
      <xdr:nvSpPr>
        <xdr:cNvPr id="9" name="矩形 18"/>
        <xdr:cNvSpPr/>
      </xdr:nvSpPr>
      <xdr:spPr>
        <a:xfrm flipH="1">
          <a:off x="2871720" y="19470240"/>
          <a:ext cx="2873520" cy="26748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全不選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7200</xdr:colOff>
      <xdr:row>30</xdr:row>
      <xdr:rowOff>117720</xdr:rowOff>
    </xdr:from>
    <xdr:to>
      <xdr:col>8</xdr:col>
      <xdr:colOff>711360</xdr:colOff>
      <xdr:row>48</xdr:row>
      <xdr:rowOff>73080</xdr:rowOff>
    </xdr:to>
    <xdr:pic>
      <xdr:nvPicPr>
        <xdr:cNvPr id="10" name="圖片 2" descr=""/>
        <xdr:cNvPicPr/>
      </xdr:nvPicPr>
      <xdr:blipFill>
        <a:blip r:embed="rId2"/>
        <a:stretch/>
      </xdr:blipFill>
      <xdr:spPr>
        <a:xfrm>
          <a:off x="282240" y="10357200"/>
          <a:ext cx="8288640" cy="3755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480960</xdr:colOff>
      <xdr:row>37</xdr:row>
      <xdr:rowOff>131040</xdr:rowOff>
    </xdr:from>
    <xdr:to>
      <xdr:col>3</xdr:col>
      <xdr:colOff>110880</xdr:colOff>
      <xdr:row>37</xdr:row>
      <xdr:rowOff>131400</xdr:rowOff>
    </xdr:to>
    <xdr:sp>
      <xdr:nvSpPr>
        <xdr:cNvPr id="11" name="直線接點 20"/>
        <xdr:cNvSpPr/>
      </xdr:nvSpPr>
      <xdr:spPr>
        <a:xfrm>
          <a:off x="756000" y="11865960"/>
          <a:ext cx="2240280" cy="360"/>
        </a:xfrm>
        <a:prstGeom prst="line">
          <a:avLst/>
        </a:prstGeom>
        <a:ln>
          <a:solidFill>
            <a:srgbClr val="ed7d31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/>
      </xdr:style>
    </xdr:sp>
    <xdr:clientData/>
  </xdr:twoCellAnchor>
  <xdr:twoCellAnchor editAs="absolute">
    <xdr:from>
      <xdr:col>2</xdr:col>
      <xdr:colOff>670680</xdr:colOff>
      <xdr:row>29</xdr:row>
      <xdr:rowOff>118800</xdr:rowOff>
    </xdr:from>
    <xdr:to>
      <xdr:col>7</xdr:col>
      <xdr:colOff>83520</xdr:colOff>
      <xdr:row>32</xdr:row>
      <xdr:rowOff>12600</xdr:rowOff>
    </xdr:to>
    <xdr:sp>
      <xdr:nvSpPr>
        <xdr:cNvPr id="12" name="矩形 22"/>
        <xdr:cNvSpPr/>
      </xdr:nvSpPr>
      <xdr:spPr>
        <a:xfrm>
          <a:off x="2356560" y="10119960"/>
          <a:ext cx="4500000" cy="57960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作業類別：○加保　○退保　○眷屬加保　○眷屬退保　</a:t>
          </a:r>
          <a:endParaRPr b="0" lang="en-US" sz="10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　　　　　○薪資調整　○留職停薪　○其他　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41760</xdr:colOff>
      <xdr:row>11</xdr:row>
      <xdr:rowOff>115200</xdr:rowOff>
    </xdr:from>
    <xdr:to>
      <xdr:col>8</xdr:col>
      <xdr:colOff>244800</xdr:colOff>
      <xdr:row>26</xdr:row>
      <xdr:rowOff>30240</xdr:rowOff>
    </xdr:to>
    <xdr:pic>
      <xdr:nvPicPr>
        <xdr:cNvPr id="13" name="圖片 1" descr=""/>
        <xdr:cNvPicPr/>
      </xdr:nvPicPr>
      <xdr:blipFill>
        <a:blip r:embed="rId3"/>
        <a:stretch/>
      </xdr:blipFill>
      <xdr:spPr>
        <a:xfrm>
          <a:off x="41760" y="5763600"/>
          <a:ext cx="8062560" cy="3553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-360</xdr:colOff>
      <xdr:row>19</xdr:row>
      <xdr:rowOff>36000</xdr:rowOff>
    </xdr:from>
    <xdr:to>
      <xdr:col>7</xdr:col>
      <xdr:colOff>1022040</xdr:colOff>
      <xdr:row>27</xdr:row>
      <xdr:rowOff>208800</xdr:rowOff>
    </xdr:to>
    <xdr:pic>
      <xdr:nvPicPr>
        <xdr:cNvPr id="14" name="圖片 4" descr=""/>
        <xdr:cNvPicPr/>
      </xdr:nvPicPr>
      <xdr:blipFill>
        <a:blip r:embed="rId4"/>
        <a:stretch/>
      </xdr:blipFill>
      <xdr:spPr>
        <a:xfrm>
          <a:off x="274680" y="7656120"/>
          <a:ext cx="7520400" cy="2077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98280</xdr:colOff>
      <xdr:row>19</xdr:row>
      <xdr:rowOff>178200</xdr:rowOff>
    </xdr:from>
    <xdr:to>
      <xdr:col>1</xdr:col>
      <xdr:colOff>1203840</xdr:colOff>
      <xdr:row>20</xdr:row>
      <xdr:rowOff>196560</xdr:rowOff>
    </xdr:to>
    <xdr:sp>
      <xdr:nvSpPr>
        <xdr:cNvPr id="15" name="矩形 5"/>
        <xdr:cNvSpPr/>
      </xdr:nvSpPr>
      <xdr:spPr>
        <a:xfrm>
          <a:off x="373320" y="7798320"/>
          <a:ext cx="1105560" cy="25632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加保眷屬資料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361440</xdr:colOff>
      <xdr:row>21</xdr:row>
      <xdr:rowOff>29160</xdr:rowOff>
    </xdr:from>
    <xdr:to>
      <xdr:col>1</xdr:col>
      <xdr:colOff>1279440</xdr:colOff>
      <xdr:row>22</xdr:row>
      <xdr:rowOff>47520</xdr:rowOff>
    </xdr:to>
    <xdr:sp>
      <xdr:nvSpPr>
        <xdr:cNvPr id="16" name="矩形 6"/>
        <xdr:cNvSpPr/>
      </xdr:nvSpPr>
      <xdr:spPr>
        <a:xfrm>
          <a:off x="636480" y="8125560"/>
          <a:ext cx="918000" cy="25632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加保眷屬姓名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52200</xdr:colOff>
      <xdr:row>21</xdr:row>
      <xdr:rowOff>29160</xdr:rowOff>
    </xdr:from>
    <xdr:to>
      <xdr:col>2</xdr:col>
      <xdr:colOff>1039320</xdr:colOff>
      <xdr:row>22</xdr:row>
      <xdr:rowOff>53640</xdr:rowOff>
    </xdr:to>
    <xdr:sp>
      <xdr:nvSpPr>
        <xdr:cNvPr id="17" name="矩形 7"/>
        <xdr:cNvSpPr/>
      </xdr:nvSpPr>
      <xdr:spPr>
        <a:xfrm>
          <a:off x="1738080" y="8125560"/>
          <a:ext cx="987120" cy="26244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出生年月日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270720</xdr:colOff>
      <xdr:row>17</xdr:row>
      <xdr:rowOff>163800</xdr:rowOff>
    </xdr:from>
    <xdr:to>
      <xdr:col>7</xdr:col>
      <xdr:colOff>416520</xdr:colOff>
      <xdr:row>19</xdr:row>
      <xdr:rowOff>39960</xdr:rowOff>
    </xdr:to>
    <xdr:sp>
      <xdr:nvSpPr>
        <xdr:cNvPr id="18" name="矩形 13"/>
        <xdr:cNvSpPr/>
      </xdr:nvSpPr>
      <xdr:spPr>
        <a:xfrm>
          <a:off x="4221720" y="7307640"/>
          <a:ext cx="2967840" cy="352440"/>
        </a:xfrm>
        <a:prstGeom prst="rect">
          <a:avLst/>
        </a:prstGeom>
        <a:noFill/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100" spc="-1" strike="noStrike">
              <a:solidFill>
                <a:srgbClr val="ff0000"/>
              </a:solidFill>
              <a:latin typeface="Calibri"/>
              <a:ea typeface="Calibri"/>
            </a:rPr>
            <a:t>此欄為存檔後系統自動帶出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850320</xdr:colOff>
      <xdr:row>14</xdr:row>
      <xdr:rowOff>105480</xdr:rowOff>
    </xdr:from>
    <xdr:to>
      <xdr:col>8</xdr:col>
      <xdr:colOff>805680</xdr:colOff>
      <xdr:row>15</xdr:row>
      <xdr:rowOff>219600</xdr:rowOff>
    </xdr:to>
    <xdr:sp>
      <xdr:nvSpPr>
        <xdr:cNvPr id="19" name="矩形 21"/>
        <xdr:cNvSpPr/>
      </xdr:nvSpPr>
      <xdr:spPr>
        <a:xfrm>
          <a:off x="5697360" y="6534720"/>
          <a:ext cx="2967840" cy="352440"/>
        </a:xfrm>
        <a:prstGeom prst="rect">
          <a:avLst/>
        </a:prstGeom>
        <a:noFill/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100" spc="-1" strike="noStrike">
              <a:solidFill>
                <a:srgbClr val="ff0000"/>
              </a:solidFill>
              <a:latin typeface="Calibri"/>
              <a:ea typeface="Calibri"/>
            </a:rPr>
            <a:t>此</a:t>
          </a:r>
          <a:r>
            <a:rPr b="1" lang="en-US" sz="1100" spc="-1" strike="noStrike">
              <a:solidFill>
                <a:srgbClr val="ff0000"/>
              </a:solidFill>
              <a:latin typeface="Calibri"/>
              <a:ea typeface="Calibri"/>
            </a:rPr>
            <a:t>2</a:t>
          </a:r>
          <a:r>
            <a:rPr b="1" lang="zh-TW" sz="1100" spc="-1" strike="noStrike">
              <a:solidFill>
                <a:srgbClr val="ff0000"/>
              </a:solidFill>
              <a:latin typeface="Calibri"/>
              <a:ea typeface="Calibri"/>
            </a:rPr>
            <a:t>欄位由人資填寫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214920</xdr:colOff>
      <xdr:row>15</xdr:row>
      <xdr:rowOff>165600</xdr:rowOff>
    </xdr:from>
    <xdr:to>
      <xdr:col>8</xdr:col>
      <xdr:colOff>363600</xdr:colOff>
      <xdr:row>16</xdr:row>
      <xdr:rowOff>128520</xdr:rowOff>
    </xdr:to>
    <xdr:sp>
      <xdr:nvSpPr>
        <xdr:cNvPr id="20" name="矩形 19"/>
        <xdr:cNvSpPr/>
      </xdr:nvSpPr>
      <xdr:spPr>
        <a:xfrm>
          <a:off x="4165920" y="6833160"/>
          <a:ext cx="4057200" cy="20088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1</xdr:col>
      <xdr:colOff>168840</xdr:colOff>
      <xdr:row>16</xdr:row>
      <xdr:rowOff>170640</xdr:rowOff>
    </xdr:from>
    <xdr:to>
      <xdr:col>8</xdr:col>
      <xdr:colOff>374400</xdr:colOff>
      <xdr:row>17</xdr:row>
      <xdr:rowOff>186480</xdr:rowOff>
    </xdr:to>
    <xdr:sp>
      <xdr:nvSpPr>
        <xdr:cNvPr id="21" name="矩形 11"/>
        <xdr:cNvSpPr/>
      </xdr:nvSpPr>
      <xdr:spPr>
        <a:xfrm>
          <a:off x="443880" y="7076160"/>
          <a:ext cx="7790040" cy="25416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7</xdr:col>
      <xdr:colOff>293040</xdr:colOff>
      <xdr:row>30</xdr:row>
      <xdr:rowOff>118800</xdr:rowOff>
    </xdr:from>
    <xdr:to>
      <xdr:col>8</xdr:col>
      <xdr:colOff>592560</xdr:colOff>
      <xdr:row>32</xdr:row>
      <xdr:rowOff>13680</xdr:rowOff>
    </xdr:to>
    <xdr:sp>
      <xdr:nvSpPr>
        <xdr:cNvPr id="22" name="矩形 27"/>
        <xdr:cNvSpPr/>
      </xdr:nvSpPr>
      <xdr:spPr>
        <a:xfrm>
          <a:off x="7066080" y="10358280"/>
          <a:ext cx="1386000" cy="34236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表單申請日：日期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8</xdr:col>
      <xdr:colOff>286200</xdr:colOff>
      <xdr:row>39</xdr:row>
      <xdr:rowOff>118800</xdr:rowOff>
    </xdr:from>
    <xdr:to>
      <xdr:col>8</xdr:col>
      <xdr:colOff>865080</xdr:colOff>
      <xdr:row>45</xdr:row>
      <xdr:rowOff>13680</xdr:rowOff>
    </xdr:to>
    <xdr:sp>
      <xdr:nvSpPr>
        <xdr:cNvPr id="23" name="矩形 28"/>
        <xdr:cNvSpPr/>
      </xdr:nvSpPr>
      <xdr:spPr>
        <a:xfrm>
          <a:off x="8145720" y="12272760"/>
          <a:ext cx="578880" cy="115200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加保日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8</xdr:col>
      <xdr:colOff>900000</xdr:colOff>
      <xdr:row>39</xdr:row>
      <xdr:rowOff>118800</xdr:rowOff>
    </xdr:from>
    <xdr:to>
      <xdr:col>9</xdr:col>
      <xdr:colOff>543600</xdr:colOff>
      <xdr:row>45</xdr:row>
      <xdr:rowOff>13680</xdr:rowOff>
    </xdr:to>
    <xdr:sp>
      <xdr:nvSpPr>
        <xdr:cNvPr id="24" name="矩形 29"/>
        <xdr:cNvSpPr/>
      </xdr:nvSpPr>
      <xdr:spPr>
        <a:xfrm>
          <a:off x="8759520" y="12272760"/>
          <a:ext cx="680400" cy="115200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退保日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153360</xdr:colOff>
      <xdr:row>40</xdr:row>
      <xdr:rowOff>20880</xdr:rowOff>
    </xdr:from>
    <xdr:to>
      <xdr:col>1</xdr:col>
      <xdr:colOff>383760</xdr:colOff>
      <xdr:row>40</xdr:row>
      <xdr:rowOff>27720</xdr:rowOff>
    </xdr:to>
    <xdr:sp>
      <xdr:nvSpPr>
        <xdr:cNvPr id="25" name="直線接點 30"/>
        <xdr:cNvSpPr/>
      </xdr:nvSpPr>
      <xdr:spPr>
        <a:xfrm flipV="1">
          <a:off x="428400" y="12384360"/>
          <a:ext cx="230400" cy="6840"/>
        </a:xfrm>
        <a:prstGeom prst="line">
          <a:avLst/>
        </a:prstGeom>
        <a:ln>
          <a:solidFill>
            <a:srgbClr val="ed7d31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/>
      </xdr:style>
    </xdr:sp>
    <xdr:clientData/>
  </xdr:twoCellAnchor>
  <xdr:twoCellAnchor editAs="twoCell">
    <xdr:from>
      <xdr:col>2</xdr:col>
      <xdr:colOff>103320</xdr:colOff>
      <xdr:row>40</xdr:row>
      <xdr:rowOff>19800</xdr:rowOff>
    </xdr:from>
    <xdr:to>
      <xdr:col>2</xdr:col>
      <xdr:colOff>333720</xdr:colOff>
      <xdr:row>40</xdr:row>
      <xdr:rowOff>26640</xdr:rowOff>
    </xdr:to>
    <xdr:sp>
      <xdr:nvSpPr>
        <xdr:cNvPr id="26" name="直線接點 32"/>
        <xdr:cNvSpPr/>
      </xdr:nvSpPr>
      <xdr:spPr>
        <a:xfrm flipV="1">
          <a:off x="1789200" y="12383280"/>
          <a:ext cx="230400" cy="6840"/>
        </a:xfrm>
        <a:prstGeom prst="line">
          <a:avLst/>
        </a:prstGeom>
        <a:ln>
          <a:solidFill>
            <a:srgbClr val="ed7d31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273600</xdr:colOff>
      <xdr:row>10</xdr:row>
      <xdr:rowOff>19080</xdr:rowOff>
    </xdr:from>
    <xdr:to>
      <xdr:col>7</xdr:col>
      <xdr:colOff>448920</xdr:colOff>
      <xdr:row>21</xdr:row>
      <xdr:rowOff>183600</xdr:rowOff>
    </xdr:to>
    <xdr:pic>
      <xdr:nvPicPr>
        <xdr:cNvPr id="27" name="圖片 3" descr=""/>
        <xdr:cNvPicPr/>
      </xdr:nvPicPr>
      <xdr:blipFill>
        <a:blip r:embed="rId1"/>
        <a:stretch/>
      </xdr:blipFill>
      <xdr:spPr>
        <a:xfrm>
          <a:off x="273600" y="4438800"/>
          <a:ext cx="9331560" cy="24696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</xdr:col>
      <xdr:colOff>807120</xdr:colOff>
      <xdr:row>20</xdr:row>
      <xdr:rowOff>133200</xdr:rowOff>
    </xdr:from>
    <xdr:to>
      <xdr:col>3</xdr:col>
      <xdr:colOff>429840</xdr:colOff>
      <xdr:row>21</xdr:row>
      <xdr:rowOff>177120</xdr:rowOff>
    </xdr:to>
    <xdr:sp>
      <xdr:nvSpPr>
        <xdr:cNvPr id="28" name="矩形 4"/>
        <xdr:cNvSpPr/>
      </xdr:nvSpPr>
      <xdr:spPr>
        <a:xfrm>
          <a:off x="3756240" y="6648480"/>
          <a:ext cx="864000" cy="25344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匯出</a:t>
          </a:r>
          <a:r>
            <a:rPr b="1" lang="en-US" sz="1000" spc="-1" strike="noStrike">
              <a:solidFill>
                <a:srgbClr val="ffffff"/>
              </a:solidFill>
              <a:latin typeface="Calibri"/>
              <a:ea typeface="Calibri"/>
            </a:rPr>
            <a:t>(</a:t>
          </a: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按鈕</a:t>
          </a:r>
          <a:r>
            <a:rPr b="1" lang="en-US" sz="1000" spc="-1" strike="noStrike">
              <a:solidFill>
                <a:srgbClr val="ffffff"/>
              </a:solidFill>
              <a:latin typeface="Calibri"/>
              <a:ea typeface="Calibri"/>
            </a:rPr>
            <a:t>)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355680</xdr:colOff>
      <xdr:row>20</xdr:row>
      <xdr:rowOff>127080</xdr:rowOff>
    </xdr:from>
    <xdr:to>
      <xdr:col>2</xdr:col>
      <xdr:colOff>56880</xdr:colOff>
      <xdr:row>21</xdr:row>
      <xdr:rowOff>164880</xdr:rowOff>
    </xdr:to>
    <xdr:sp>
      <xdr:nvSpPr>
        <xdr:cNvPr id="29" name="矩形 5"/>
        <xdr:cNvSpPr/>
      </xdr:nvSpPr>
      <xdr:spPr>
        <a:xfrm>
          <a:off x="997560" y="6642360"/>
          <a:ext cx="2008440" cy="24732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匯出格式：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○</a:t>
          </a: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明細    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○</a:t>
          </a: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統計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184320</xdr:colOff>
      <xdr:row>10</xdr:row>
      <xdr:rowOff>203040</xdr:rowOff>
    </xdr:from>
    <xdr:to>
      <xdr:col>7</xdr:col>
      <xdr:colOff>43200</xdr:colOff>
      <xdr:row>14</xdr:row>
      <xdr:rowOff>145440</xdr:rowOff>
    </xdr:to>
    <xdr:sp>
      <xdr:nvSpPr>
        <xdr:cNvPr id="30" name="矩形 6"/>
        <xdr:cNvSpPr/>
      </xdr:nvSpPr>
      <xdr:spPr>
        <a:xfrm>
          <a:off x="3133440" y="4622760"/>
          <a:ext cx="6066000" cy="78048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請假類別：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○補休　○特休　○事假　○病假　○喪假　○產假　○婚假　○陪產檢及陪產假</a:t>
          </a:r>
          <a:endParaRPr b="0" lang="en-US" sz="10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　　　　　○公假　○公傷假　○生理假　○家庭照顧假　○原民祭儀假　產檢假　</a:t>
          </a:r>
          <a:endParaRPr b="0" lang="en-US" sz="10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　　　　　○防疫照顧假　○其他假別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(</a:t>
          </a: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一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)</a:t>
          </a: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　○防疫隔離假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(</a:t>
          </a:r>
          <a:r>
            <a:rPr b="1" lang="zh-TW" sz="1000" spc="-1" strike="noStrike">
              <a:solidFill>
                <a:srgbClr val="ffffff"/>
              </a:solidFill>
              <a:latin typeface="微軟正黑體"/>
              <a:ea typeface="微軟正黑體"/>
            </a:rPr>
            <a:t>有薪</a:t>
          </a:r>
          <a:r>
            <a:rPr b="1" lang="en-US" sz="1000" spc="-1" strike="noStrike">
              <a:solidFill>
                <a:srgbClr val="ffffff"/>
              </a:solidFill>
              <a:latin typeface="微軟正黑體"/>
              <a:ea typeface="微軟正黑體"/>
            </a:rPr>
            <a:t>)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95400</xdr:colOff>
      <xdr:row>11</xdr:row>
      <xdr:rowOff>91800</xdr:rowOff>
    </xdr:from>
    <xdr:to>
      <xdr:col>7</xdr:col>
      <xdr:colOff>571320</xdr:colOff>
      <xdr:row>12</xdr:row>
      <xdr:rowOff>123120</xdr:rowOff>
    </xdr:to>
    <xdr:sp>
      <xdr:nvSpPr>
        <xdr:cNvPr id="31" name="矩形 7"/>
        <xdr:cNvSpPr/>
      </xdr:nvSpPr>
      <xdr:spPr>
        <a:xfrm>
          <a:off x="9251640" y="4721040"/>
          <a:ext cx="475920" cy="24084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全選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101880</xdr:colOff>
      <xdr:row>13</xdr:row>
      <xdr:rowOff>41040</xdr:rowOff>
    </xdr:from>
    <xdr:to>
      <xdr:col>7</xdr:col>
      <xdr:colOff>704880</xdr:colOff>
      <xdr:row>14</xdr:row>
      <xdr:rowOff>104040</xdr:rowOff>
    </xdr:to>
    <xdr:sp>
      <xdr:nvSpPr>
        <xdr:cNvPr id="32" name="矩形 8"/>
        <xdr:cNvSpPr/>
      </xdr:nvSpPr>
      <xdr:spPr>
        <a:xfrm>
          <a:off x="9258120" y="5089320"/>
          <a:ext cx="603000" cy="27252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000" spc="-1" strike="noStrike">
              <a:solidFill>
                <a:srgbClr val="ffffff"/>
              </a:solidFill>
              <a:latin typeface="Calibri"/>
              <a:ea typeface="Calibri"/>
            </a:rPr>
            <a:t>全不選</a:t>
          </a:r>
          <a:endParaRPr b="0" lang="en-US" sz="1000" spc="-1" strike="noStrike">
            <a:latin typeface="Times New Roman"/>
          </a:endParaRPr>
        </a:p>
      </xdr:txBody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6</xdr:col>
      <xdr:colOff>636480</xdr:colOff>
      <xdr:row>69</xdr:row>
      <xdr:rowOff>205200</xdr:rowOff>
    </xdr:to>
    <xdr:pic>
      <xdr:nvPicPr>
        <xdr:cNvPr id="33" name="圖片 1" descr=""/>
        <xdr:cNvPicPr/>
      </xdr:nvPicPr>
      <xdr:blipFill>
        <a:blip r:embed="rId2"/>
        <a:stretch/>
      </xdr:blipFill>
      <xdr:spPr>
        <a:xfrm>
          <a:off x="641880" y="14478120"/>
          <a:ext cx="7909200" cy="2510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5</xdr:col>
      <xdr:colOff>454320</xdr:colOff>
      <xdr:row>86</xdr:row>
      <xdr:rowOff>161640</xdr:rowOff>
    </xdr:to>
    <xdr:pic>
      <xdr:nvPicPr>
        <xdr:cNvPr id="34" name="圖片 2" descr=""/>
        <xdr:cNvPicPr/>
      </xdr:nvPicPr>
      <xdr:blipFill>
        <a:blip r:embed="rId3"/>
        <a:stretch/>
      </xdr:blipFill>
      <xdr:spPr>
        <a:xfrm>
          <a:off x="641880" y="17830800"/>
          <a:ext cx="6485760" cy="267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5</xdr:col>
      <xdr:colOff>924480</xdr:colOff>
      <xdr:row>104</xdr:row>
      <xdr:rowOff>143280</xdr:rowOff>
    </xdr:to>
    <xdr:pic>
      <xdr:nvPicPr>
        <xdr:cNvPr id="35" name="圖片 9" descr=""/>
        <xdr:cNvPicPr/>
      </xdr:nvPicPr>
      <xdr:blipFill>
        <a:blip r:embed="rId4"/>
        <a:stretch/>
      </xdr:blipFill>
      <xdr:spPr>
        <a:xfrm>
          <a:off x="641880" y="21393000"/>
          <a:ext cx="6955920" cy="2867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184320</xdr:colOff>
      <xdr:row>1</xdr:row>
      <xdr:rowOff>54720</xdr:rowOff>
    </xdr:from>
    <xdr:to>
      <xdr:col>7</xdr:col>
      <xdr:colOff>533160</xdr:colOff>
      <xdr:row>12</xdr:row>
      <xdr:rowOff>237600</xdr:rowOff>
    </xdr:to>
    <xdr:pic>
      <xdr:nvPicPr>
        <xdr:cNvPr id="36" name="圖片 1" descr=""/>
        <xdr:cNvPicPr/>
      </xdr:nvPicPr>
      <xdr:blipFill>
        <a:blip r:embed="rId1"/>
        <a:srcRect l="0" t="0" r="0" b="43716"/>
        <a:stretch/>
      </xdr:blipFill>
      <xdr:spPr>
        <a:xfrm>
          <a:off x="184320" y="292680"/>
          <a:ext cx="5399640" cy="28026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4</xdr:col>
      <xdr:colOff>259560</xdr:colOff>
      <xdr:row>4</xdr:row>
      <xdr:rowOff>66240</xdr:rowOff>
    </xdr:from>
    <xdr:to>
      <xdr:col>5</xdr:col>
      <xdr:colOff>557280</xdr:colOff>
      <xdr:row>5</xdr:row>
      <xdr:rowOff>231480</xdr:rowOff>
    </xdr:to>
    <xdr:sp>
      <xdr:nvSpPr>
        <xdr:cNvPr id="37" name="矩形 3"/>
        <xdr:cNvSpPr/>
      </xdr:nvSpPr>
      <xdr:spPr>
        <a:xfrm>
          <a:off x="2707560" y="1018800"/>
          <a:ext cx="960480" cy="40320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400" spc="-1" strike="noStrike">
              <a:solidFill>
                <a:srgbClr val="ffffff"/>
              </a:solidFill>
              <a:latin typeface="Calibri"/>
              <a:ea typeface="Calibri"/>
            </a:rPr>
            <a:t>匯出資料</a:t>
          </a:r>
          <a:endParaRPr b="0" lang="en-US" sz="14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38160</xdr:rowOff>
    </xdr:from>
    <xdr:to>
      <xdr:col>14</xdr:col>
      <xdr:colOff>56880</xdr:colOff>
      <xdr:row>20</xdr:row>
      <xdr:rowOff>162000</xdr:rowOff>
    </xdr:to>
    <xdr:pic>
      <xdr:nvPicPr>
        <xdr:cNvPr id="38" name="圖片 1" descr=""/>
        <xdr:cNvPicPr/>
      </xdr:nvPicPr>
      <xdr:blipFill>
        <a:blip r:embed="rId1"/>
        <a:stretch/>
      </xdr:blipFill>
      <xdr:spPr>
        <a:xfrm>
          <a:off x="0" y="228600"/>
          <a:ext cx="8626680" cy="3200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9</xdr:col>
      <xdr:colOff>31680</xdr:colOff>
      <xdr:row>17</xdr:row>
      <xdr:rowOff>25560</xdr:rowOff>
    </xdr:from>
    <xdr:to>
      <xdr:col>12</xdr:col>
      <xdr:colOff>393120</xdr:colOff>
      <xdr:row>19</xdr:row>
      <xdr:rowOff>18720</xdr:rowOff>
    </xdr:to>
    <xdr:sp>
      <xdr:nvSpPr>
        <xdr:cNvPr id="39" name="矩形 2"/>
        <xdr:cNvSpPr/>
      </xdr:nvSpPr>
      <xdr:spPr>
        <a:xfrm>
          <a:off x="5541120" y="2806920"/>
          <a:ext cx="2197800" cy="316800"/>
        </a:xfrm>
        <a:prstGeom prst="rect">
          <a:avLst/>
        </a:prstGeom>
        <a:solidFill>
          <a:srgbClr val="ffc000"/>
        </a:solidFill>
        <a:ln>
          <a:solidFill>
            <a:srgbClr val="43729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zh-TW" sz="1100" spc="-1" strike="noStrike">
              <a:solidFill>
                <a:srgbClr val="ffffff"/>
              </a:solidFill>
              <a:latin typeface="Calibri"/>
              <a:ea typeface="Calibri"/>
            </a:rPr>
            <a:t>留職停薪期間：日期～日期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110520</xdr:colOff>
      <xdr:row>1</xdr:row>
      <xdr:rowOff>77040</xdr:rowOff>
    </xdr:from>
    <xdr:to>
      <xdr:col>12</xdr:col>
      <xdr:colOff>354960</xdr:colOff>
      <xdr:row>21</xdr:row>
      <xdr:rowOff>102600</xdr:rowOff>
    </xdr:to>
    <xdr:pic>
      <xdr:nvPicPr>
        <xdr:cNvPr id="40" name="圖片 1" descr=""/>
        <xdr:cNvPicPr/>
      </xdr:nvPicPr>
      <xdr:blipFill>
        <a:blip r:embed="rId1"/>
        <a:stretch/>
      </xdr:blipFill>
      <xdr:spPr>
        <a:xfrm>
          <a:off x="110520" y="315000"/>
          <a:ext cx="7590240" cy="3264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482760</xdr:colOff>
      <xdr:row>40</xdr:row>
      <xdr:rowOff>101520</xdr:rowOff>
    </xdr:from>
    <xdr:to>
      <xdr:col>11</xdr:col>
      <xdr:colOff>787320</xdr:colOff>
      <xdr:row>44</xdr:row>
      <xdr:rowOff>101160</xdr:rowOff>
    </xdr:to>
    <xdr:pic>
      <xdr:nvPicPr>
        <xdr:cNvPr id="41" name="圖片 2" descr=""/>
        <xdr:cNvPicPr/>
      </xdr:nvPicPr>
      <xdr:blipFill>
        <a:blip r:embed="rId1"/>
        <a:stretch/>
      </xdr:blipFill>
      <xdr:spPr>
        <a:xfrm>
          <a:off x="1738080" y="13503240"/>
          <a:ext cx="5552280" cy="609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4" ySplit="1" topLeftCell="E20" activePane="bottomRight" state="frozen"/>
      <selection pane="topLeft" activeCell="A1" activeCellId="0" sqref="A1"/>
      <selection pane="topRight" activeCell="E1" activeCellId="0" sqref="E1"/>
      <selection pane="bottomLeft" activeCell="A20" activeCellId="0" sqref="A20"/>
      <selection pane="bottomRight" activeCell="F31" activeCellId="0" sqref="F31"/>
    </sheetView>
  </sheetViews>
  <sheetFormatPr defaultColWidth="14.41796875" defaultRowHeight="21" zeroHeight="false" outlineLevelRow="0" outlineLevelCol="0"/>
  <cols>
    <col collapsed="false" customWidth="true" hidden="false" outlineLevel="0" max="1" min="1" style="1" width="9.59"/>
    <col collapsed="false" customWidth="true" hidden="false" outlineLevel="0" max="2" min="2" style="2" width="17.7"/>
    <col collapsed="false" customWidth="true" hidden="false" outlineLevel="0" max="3" min="3" style="1" width="7"/>
    <col collapsed="false" customWidth="true" hidden="false" outlineLevel="0" max="4" min="4" style="2" width="21.7"/>
    <col collapsed="false" customWidth="true" hidden="false" outlineLevel="0" max="5" min="5" style="2" width="29.6"/>
    <col collapsed="false" customWidth="true" hidden="false" outlineLevel="0" max="6" min="6" style="2" width="39.29"/>
    <col collapsed="false" customWidth="true" hidden="false" outlineLevel="0" max="7" min="7" style="2" width="63.4"/>
    <col collapsed="false" customWidth="true" hidden="false" outlineLevel="0" max="20" min="8" style="2" width="12.7"/>
    <col collapsed="false" customWidth="false" hidden="false" outlineLevel="0" max="1024" min="21" style="2" width="14.4"/>
  </cols>
  <sheetData>
    <row r="1" customFormat="false" ht="21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46.5" hidden="false" customHeight="false" outlineLevel="0" collapsed="false">
      <c r="A2" s="4" t="s">
        <v>7</v>
      </c>
      <c r="B2" s="5" t="s">
        <v>8</v>
      </c>
      <c r="C2" s="4" t="s">
        <v>9</v>
      </c>
      <c r="D2" s="5" t="s">
        <v>10</v>
      </c>
      <c r="E2" s="5"/>
      <c r="F2" s="6" t="s">
        <v>11</v>
      </c>
      <c r="G2" s="6" t="s">
        <v>12</v>
      </c>
    </row>
    <row r="3" customFormat="false" ht="30.75" hidden="false" customHeight="false" outlineLevel="0" collapsed="false">
      <c r="A3" s="4"/>
      <c r="B3" s="5"/>
      <c r="C3" s="4" t="s">
        <v>9</v>
      </c>
      <c r="D3" s="5"/>
      <c r="E3" s="6" t="s">
        <v>13</v>
      </c>
      <c r="F3" s="6" t="s">
        <v>14</v>
      </c>
      <c r="G3" s="6" t="s">
        <v>15</v>
      </c>
    </row>
    <row r="4" customFormat="false" ht="21" hidden="false" customHeight="true" outlineLevel="0" collapsed="false">
      <c r="A4" s="4" t="s">
        <v>7</v>
      </c>
      <c r="B4" s="5" t="s">
        <v>16</v>
      </c>
      <c r="C4" s="4" t="s">
        <v>9</v>
      </c>
      <c r="D4" s="5" t="s">
        <v>17</v>
      </c>
      <c r="E4" s="5"/>
      <c r="F4" s="6"/>
      <c r="G4" s="6"/>
    </row>
    <row r="5" customFormat="false" ht="21" hidden="false" customHeight="true" outlineLevel="0" collapsed="false">
      <c r="A5" s="4"/>
      <c r="B5" s="5"/>
      <c r="C5" s="4" t="s">
        <v>16</v>
      </c>
      <c r="D5" s="5"/>
      <c r="E5" s="5" t="s">
        <v>18</v>
      </c>
      <c r="F5" s="6" t="s">
        <v>19</v>
      </c>
      <c r="G5" s="6" t="s">
        <v>20</v>
      </c>
    </row>
    <row r="6" customFormat="false" ht="21" hidden="false" customHeight="true" outlineLevel="0" collapsed="false">
      <c r="A6" s="4"/>
      <c r="B6" s="5"/>
      <c r="C6" s="4" t="s">
        <v>16</v>
      </c>
      <c r="D6" s="5"/>
      <c r="E6" s="5" t="s">
        <v>21</v>
      </c>
      <c r="F6" s="6" t="s">
        <v>19</v>
      </c>
      <c r="G6" s="6" t="s">
        <v>20</v>
      </c>
    </row>
    <row r="7" customFormat="false" ht="21" hidden="false" customHeight="true" outlineLevel="0" collapsed="false">
      <c r="A7" s="4"/>
      <c r="B7" s="5"/>
      <c r="C7" s="4" t="s">
        <v>16</v>
      </c>
      <c r="D7" s="5"/>
      <c r="E7" s="5" t="s">
        <v>22</v>
      </c>
      <c r="F7" s="6" t="s">
        <v>19</v>
      </c>
      <c r="G7" s="6" t="s">
        <v>20</v>
      </c>
    </row>
    <row r="8" customFormat="false" ht="21" hidden="false" customHeight="true" outlineLevel="0" collapsed="false">
      <c r="A8" s="4"/>
      <c r="B8" s="5"/>
      <c r="C8" s="4" t="s">
        <v>16</v>
      </c>
      <c r="D8" s="5"/>
      <c r="E8" s="5" t="s">
        <v>23</v>
      </c>
      <c r="F8" s="5" t="s">
        <v>24</v>
      </c>
      <c r="G8" s="5"/>
    </row>
    <row r="9" customFormat="false" ht="21" hidden="false" customHeight="true" outlineLevel="0" collapsed="false">
      <c r="A9" s="4"/>
      <c r="B9" s="5"/>
      <c r="C9" s="4" t="s">
        <v>16</v>
      </c>
      <c r="D9" s="5"/>
      <c r="E9" s="5" t="s">
        <v>25</v>
      </c>
      <c r="F9" s="5" t="s">
        <v>24</v>
      </c>
      <c r="G9" s="5"/>
    </row>
    <row r="10" customFormat="false" ht="21" hidden="false" customHeight="true" outlineLevel="0" collapsed="false">
      <c r="A10" s="4"/>
      <c r="B10" s="5"/>
      <c r="C10" s="4" t="s">
        <v>16</v>
      </c>
      <c r="D10" s="5"/>
      <c r="E10" s="5" t="s">
        <v>26</v>
      </c>
      <c r="F10" s="6" t="s">
        <v>27</v>
      </c>
      <c r="G10" s="5"/>
    </row>
    <row r="11" customFormat="false" ht="21" hidden="false" customHeight="true" outlineLevel="0" collapsed="false">
      <c r="A11" s="4"/>
      <c r="B11" s="5"/>
      <c r="C11" s="4" t="s">
        <v>16</v>
      </c>
      <c r="D11" s="5"/>
      <c r="E11" s="5" t="s">
        <v>28</v>
      </c>
      <c r="F11" s="5" t="s">
        <v>24</v>
      </c>
      <c r="G11" s="5"/>
    </row>
    <row r="12" customFormat="false" ht="21" hidden="false" customHeight="true" outlineLevel="0" collapsed="false">
      <c r="A12" s="4"/>
      <c r="B12" s="5"/>
      <c r="C12" s="4" t="s">
        <v>16</v>
      </c>
      <c r="D12" s="5"/>
      <c r="E12" s="5" t="s">
        <v>29</v>
      </c>
      <c r="F12" s="5" t="s">
        <v>24</v>
      </c>
      <c r="G12" s="5"/>
    </row>
    <row r="13" customFormat="false" ht="21" hidden="false" customHeight="true" outlineLevel="0" collapsed="false">
      <c r="A13" s="4"/>
      <c r="B13" s="5"/>
      <c r="C13" s="4" t="s">
        <v>16</v>
      </c>
      <c r="D13" s="5"/>
      <c r="E13" s="5" t="s">
        <v>30</v>
      </c>
      <c r="F13" s="5" t="s">
        <v>24</v>
      </c>
      <c r="G13" s="5"/>
    </row>
    <row r="14" customFormat="false" ht="21" hidden="false" customHeight="true" outlineLevel="0" collapsed="false">
      <c r="A14" s="4"/>
      <c r="B14" s="5"/>
      <c r="C14" s="4" t="s">
        <v>16</v>
      </c>
      <c r="D14" s="5"/>
      <c r="E14" s="5" t="s">
        <v>31</v>
      </c>
      <c r="F14" s="5" t="s">
        <v>24</v>
      </c>
      <c r="G14" s="5"/>
    </row>
    <row r="15" customFormat="false" ht="21" hidden="false" customHeight="true" outlineLevel="0" collapsed="false">
      <c r="A15" s="4"/>
      <c r="B15" s="5"/>
      <c r="C15" s="4" t="s">
        <v>16</v>
      </c>
      <c r="D15" s="5"/>
      <c r="E15" s="5" t="s">
        <v>32</v>
      </c>
      <c r="F15" s="5" t="s">
        <v>24</v>
      </c>
      <c r="G15" s="5"/>
    </row>
    <row r="16" customFormat="false" ht="21" hidden="false" customHeight="true" outlineLevel="0" collapsed="false">
      <c r="A16" s="4" t="s">
        <v>7</v>
      </c>
      <c r="B16" s="5" t="s">
        <v>16</v>
      </c>
      <c r="C16" s="4" t="s">
        <v>9</v>
      </c>
      <c r="D16" s="5" t="s">
        <v>33</v>
      </c>
      <c r="E16" s="5"/>
      <c r="F16" s="5" t="s">
        <v>24</v>
      </c>
      <c r="G16" s="5"/>
    </row>
    <row r="17" customFormat="false" ht="21" hidden="false" customHeight="true" outlineLevel="0" collapsed="false">
      <c r="A17" s="4"/>
      <c r="B17" s="5"/>
      <c r="C17" s="4" t="s">
        <v>16</v>
      </c>
      <c r="D17" s="5"/>
      <c r="E17" s="5" t="s">
        <v>34</v>
      </c>
      <c r="F17" s="5" t="s">
        <v>24</v>
      </c>
      <c r="G17" s="5"/>
    </row>
    <row r="18" customFormat="false" ht="30.75" hidden="false" customHeight="false" outlineLevel="0" collapsed="false">
      <c r="A18" s="4"/>
      <c r="B18" s="5"/>
      <c r="C18" s="4" t="s">
        <v>16</v>
      </c>
      <c r="D18" s="5"/>
      <c r="E18" s="5" t="s">
        <v>35</v>
      </c>
      <c r="F18" s="6" t="s">
        <v>36</v>
      </c>
      <c r="G18" s="5"/>
    </row>
    <row r="19" customFormat="false" ht="30.75" hidden="false" customHeight="false" outlineLevel="0" collapsed="false">
      <c r="A19" s="4"/>
      <c r="B19" s="5"/>
      <c r="C19" s="4" t="s">
        <v>16</v>
      </c>
      <c r="D19" s="5"/>
      <c r="E19" s="5" t="s">
        <v>37</v>
      </c>
      <c r="F19" s="6" t="s">
        <v>36</v>
      </c>
      <c r="G19" s="5"/>
    </row>
    <row r="20" customFormat="false" ht="21" hidden="false" customHeight="true" outlineLevel="0" collapsed="false">
      <c r="A20" s="4"/>
      <c r="B20" s="5"/>
      <c r="C20" s="4" t="s">
        <v>16</v>
      </c>
      <c r="D20" s="5"/>
      <c r="E20" s="5" t="s">
        <v>38</v>
      </c>
      <c r="F20" s="5" t="s">
        <v>24</v>
      </c>
      <c r="G20" s="5"/>
    </row>
    <row r="21" customFormat="false" ht="21" hidden="false" customHeight="true" outlineLevel="0" collapsed="false">
      <c r="A21" s="4"/>
      <c r="B21" s="5"/>
      <c r="C21" s="4" t="s">
        <v>16</v>
      </c>
      <c r="D21" s="5"/>
      <c r="E21" s="5" t="s">
        <v>39</v>
      </c>
      <c r="F21" s="5" t="s">
        <v>24</v>
      </c>
      <c r="G21" s="5"/>
    </row>
    <row r="22" customFormat="false" ht="21" hidden="false" customHeight="true" outlineLevel="0" collapsed="false">
      <c r="A22" s="4"/>
      <c r="B22" s="5"/>
      <c r="C22" s="4" t="s">
        <v>16</v>
      </c>
      <c r="D22" s="5"/>
      <c r="E22" s="5" t="s">
        <v>40</v>
      </c>
      <c r="F22" s="5" t="s">
        <v>24</v>
      </c>
      <c r="G22" s="5"/>
    </row>
    <row r="23" customFormat="false" ht="21" hidden="false" customHeight="true" outlineLevel="0" collapsed="false">
      <c r="A23" s="4" t="s">
        <v>7</v>
      </c>
      <c r="B23" s="5" t="s">
        <v>16</v>
      </c>
      <c r="C23" s="4" t="s">
        <v>9</v>
      </c>
      <c r="D23" s="5" t="s">
        <v>41</v>
      </c>
      <c r="E23" s="5"/>
      <c r="F23" s="5" t="s">
        <v>24</v>
      </c>
      <c r="G23" s="5"/>
    </row>
    <row r="24" customFormat="false" ht="21" hidden="false" customHeight="true" outlineLevel="0" collapsed="false">
      <c r="A24" s="4" t="s">
        <v>42</v>
      </c>
      <c r="B24" s="5" t="s">
        <v>16</v>
      </c>
      <c r="C24" s="4" t="s">
        <v>9</v>
      </c>
      <c r="D24" s="5"/>
      <c r="E24" s="5"/>
      <c r="F24" s="5" t="s">
        <v>24</v>
      </c>
      <c r="G24" s="5"/>
    </row>
    <row r="25" customFormat="false" ht="21" hidden="false" customHeight="true" outlineLevel="0" collapsed="false">
      <c r="A25" s="4"/>
      <c r="B25" s="5"/>
      <c r="C25" s="5" t="s">
        <v>16</v>
      </c>
      <c r="D25" s="6" t="s">
        <v>43</v>
      </c>
      <c r="E25" s="6"/>
      <c r="F25" s="6" t="s">
        <v>44</v>
      </c>
      <c r="G25" s="6" t="s">
        <v>45</v>
      </c>
    </row>
    <row r="26" customFormat="false" ht="21" hidden="false" customHeight="true" outlineLevel="0" collapsed="false">
      <c r="A26" s="4"/>
      <c r="B26" s="5"/>
      <c r="C26" s="5" t="s">
        <v>16</v>
      </c>
      <c r="D26" s="5" t="s">
        <v>46</v>
      </c>
      <c r="E26" s="5"/>
      <c r="F26" s="5" t="s">
        <v>24</v>
      </c>
      <c r="G26" s="5"/>
    </row>
    <row r="27" customFormat="false" ht="21" hidden="false" customHeight="true" outlineLevel="0" collapsed="false">
      <c r="A27" s="4"/>
      <c r="B27" s="5"/>
      <c r="C27" s="5" t="s">
        <v>16</v>
      </c>
      <c r="D27" s="5" t="s">
        <v>47</v>
      </c>
      <c r="E27" s="5"/>
      <c r="F27" s="5" t="s">
        <v>24</v>
      </c>
      <c r="G27" s="5"/>
    </row>
    <row r="28" customFormat="false" ht="21" hidden="false" customHeight="true" outlineLevel="0" collapsed="false">
      <c r="A28" s="4"/>
      <c r="B28" s="5"/>
      <c r="C28" s="5" t="s">
        <v>16</v>
      </c>
      <c r="D28" s="5" t="s">
        <v>48</v>
      </c>
      <c r="E28" s="5"/>
      <c r="F28" s="5" t="s">
        <v>24</v>
      </c>
      <c r="G28" s="5"/>
    </row>
    <row r="29" customFormat="false" ht="21" hidden="false" customHeight="true" outlineLevel="0" collapsed="false">
      <c r="A29" s="4"/>
      <c r="B29" s="5"/>
      <c r="C29" s="5" t="s">
        <v>16</v>
      </c>
      <c r="D29" s="5" t="s">
        <v>49</v>
      </c>
      <c r="E29" s="5"/>
      <c r="F29" s="5" t="s">
        <v>24</v>
      </c>
      <c r="G29" s="5"/>
    </row>
    <row r="30" customFormat="false" ht="21" hidden="false" customHeight="true" outlineLevel="0" collapsed="false">
      <c r="A30" s="4"/>
      <c r="B30" s="5"/>
      <c r="C30" s="5" t="s">
        <v>16</v>
      </c>
      <c r="D30" s="5" t="s">
        <v>50</v>
      </c>
      <c r="E30" s="5"/>
      <c r="F30" s="5" t="s">
        <v>24</v>
      </c>
      <c r="G30" s="5"/>
    </row>
    <row r="31" customFormat="false" ht="21" hidden="false" customHeight="true" outlineLevel="0" collapsed="false">
      <c r="A31" s="4"/>
      <c r="B31" s="5"/>
      <c r="C31" s="5" t="s">
        <v>16</v>
      </c>
      <c r="D31" s="6" t="s">
        <v>51</v>
      </c>
      <c r="E31" s="6"/>
      <c r="F31" s="6" t="s">
        <v>52</v>
      </c>
      <c r="G31" s="6" t="s">
        <v>53</v>
      </c>
    </row>
    <row r="32" customFormat="false" ht="21" hidden="false" customHeight="true" outlineLevel="0" collapsed="false">
      <c r="A32" s="7" t="s">
        <v>42</v>
      </c>
      <c r="B32" s="6" t="s">
        <v>54</v>
      </c>
      <c r="C32" s="8" t="s">
        <v>9</v>
      </c>
      <c r="D32" s="6" t="s">
        <v>55</v>
      </c>
      <c r="E32" s="6"/>
      <c r="F32" s="6" t="s">
        <v>56</v>
      </c>
      <c r="G32" s="6" t="s">
        <v>57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4B183"/>
    <pageSetUpPr fitToPage="false"/>
  </sheetPr>
  <dimension ref="B2:R82"/>
  <sheetViews>
    <sheetView showFormulas="false" showGridLines="true" showRowColHeaders="true" showZeros="true" rightToLeft="false" tabSelected="false" showOutlineSymbols="true" defaultGridColor="true" view="normal" topLeftCell="A30" colorId="64" zoomScale="100" zoomScaleNormal="100" zoomScalePageLayoutView="100" workbookViewId="0">
      <selection pane="topLeft" activeCell="R44" activeCellId="0" sqref="R44"/>
    </sheetView>
  </sheetViews>
  <sheetFormatPr defaultColWidth="8.9140625" defaultRowHeight="12.75" zeroHeight="false" outlineLevelRow="0" outlineLevelCol="0"/>
  <cols>
    <col collapsed="false" customWidth="true" hidden="false" outlineLevel="0" max="1" min="1" style="9" width="3.9"/>
    <col collapsed="false" customWidth="true" hidden="false" outlineLevel="0" max="2" min="2" style="9" width="19.99"/>
    <col collapsed="false" customWidth="true" hidden="false" outlineLevel="0" max="3" min="3" style="9" width="17"/>
    <col collapsed="false" customWidth="true" hidden="false" outlineLevel="0" max="4" min="4" style="9" width="15.1"/>
    <col collapsed="false" customWidth="true" hidden="false" outlineLevel="0" max="5" min="5" style="10" width="12.7"/>
    <col collapsed="false" customWidth="true" hidden="false" outlineLevel="0" max="6" min="6" style="10" width="14.4"/>
    <col collapsed="false" customWidth="true" hidden="false" outlineLevel="0" max="7" min="7" style="10" width="12.9"/>
    <col collapsed="false" customWidth="true" hidden="false" outlineLevel="0" max="8" min="8" style="10" width="15.4"/>
    <col collapsed="false" customWidth="true" hidden="false" outlineLevel="0" max="9" min="9" style="10" width="14.69"/>
    <col collapsed="false" customWidth="true" hidden="false" outlineLevel="0" max="10" min="10" style="10" width="10.7"/>
    <col collapsed="false" customWidth="true" hidden="false" outlineLevel="0" max="11" min="11" style="10" width="23.09"/>
    <col collapsed="false" customWidth="true" hidden="false" outlineLevel="0" max="18" min="12" style="10" width="17"/>
    <col collapsed="false" customWidth="false" hidden="false" outlineLevel="0" max="20" min="19" style="10" width="8.9"/>
    <col collapsed="false" customWidth="true" hidden="false" outlineLevel="0" max="21" min="21" style="10" width="10"/>
    <col collapsed="false" customWidth="false" hidden="false" outlineLevel="0" max="1024" min="22" style="9" width="8.9"/>
  </cols>
  <sheetData>
    <row r="2" customFormat="false" ht="36" hidden="false" customHeight="true" outlineLevel="0" collapsed="false">
      <c r="B2" s="11" t="s">
        <v>58</v>
      </c>
      <c r="C2" s="12" t="s">
        <v>59</v>
      </c>
      <c r="D2" s="12"/>
      <c r="E2" s="12"/>
      <c r="F2" s="12"/>
      <c r="G2" s="12"/>
      <c r="H2" s="12"/>
      <c r="I2" s="12"/>
    </row>
    <row r="3" customFormat="false" ht="45" hidden="false" customHeight="true" outlineLevel="0" collapsed="false">
      <c r="B3" s="11" t="s">
        <v>60</v>
      </c>
      <c r="C3" s="13" t="s">
        <v>61</v>
      </c>
      <c r="D3" s="13"/>
      <c r="E3" s="13"/>
      <c r="F3" s="13"/>
      <c r="G3" s="13"/>
      <c r="H3" s="13"/>
      <c r="I3" s="13"/>
    </row>
    <row r="4" customFormat="false" ht="38.25" hidden="false" customHeight="true" outlineLevel="0" collapsed="false">
      <c r="B4" s="14" t="s">
        <v>62</v>
      </c>
      <c r="C4" s="13" t="s">
        <v>63</v>
      </c>
      <c r="D4" s="13"/>
      <c r="E4" s="13"/>
      <c r="F4" s="13"/>
      <c r="G4" s="13"/>
      <c r="H4" s="13"/>
      <c r="I4" s="13"/>
    </row>
    <row r="5" customFormat="false" ht="51.75" hidden="false" customHeight="true" outlineLevel="0" collapsed="false">
      <c r="B5" s="14" t="s">
        <v>64</v>
      </c>
      <c r="C5" s="13" t="s">
        <v>65</v>
      </c>
      <c r="D5" s="13"/>
      <c r="E5" s="13"/>
      <c r="F5" s="13"/>
      <c r="G5" s="13"/>
      <c r="H5" s="13"/>
      <c r="I5" s="13"/>
    </row>
    <row r="6" customFormat="false" ht="22.5" hidden="false" customHeight="true" outlineLevel="0" collapsed="false">
      <c r="B6" s="15"/>
      <c r="C6" s="16"/>
    </row>
    <row r="7" customFormat="false" ht="31.5" hidden="false" customHeight="true" outlineLevel="0" collapsed="false">
      <c r="B7" s="17" t="s">
        <v>66</v>
      </c>
      <c r="C7" s="16"/>
    </row>
    <row r="8" customFormat="false" ht="38.25" hidden="false" customHeight="true" outlineLevel="0" collapsed="false">
      <c r="B8" s="18" t="s">
        <v>67</v>
      </c>
      <c r="C8" s="19" t="s">
        <v>68</v>
      </c>
      <c r="D8" s="19"/>
      <c r="E8" s="19"/>
      <c r="F8" s="19"/>
      <c r="G8" s="19"/>
      <c r="H8" s="19"/>
      <c r="I8" s="19"/>
    </row>
    <row r="9" customFormat="false" ht="66.75" hidden="false" customHeight="true" outlineLevel="0" collapsed="false">
      <c r="B9" s="18" t="s">
        <v>69</v>
      </c>
      <c r="C9" s="19" t="s">
        <v>70</v>
      </c>
      <c r="D9" s="19"/>
      <c r="E9" s="19"/>
      <c r="F9" s="19"/>
      <c r="G9" s="19"/>
      <c r="H9" s="19"/>
      <c r="I9" s="19"/>
    </row>
    <row r="10" customFormat="false" ht="60" hidden="false" customHeight="true" outlineLevel="0" collapsed="false">
      <c r="B10" s="18" t="s">
        <v>71</v>
      </c>
      <c r="C10" s="19" t="s">
        <v>72</v>
      </c>
      <c r="D10" s="19"/>
      <c r="E10" s="19"/>
      <c r="F10" s="19"/>
      <c r="G10" s="19"/>
      <c r="H10" s="19"/>
      <c r="I10" s="19"/>
    </row>
    <row r="11" customFormat="false" ht="42" hidden="false" customHeight="true" outlineLevel="0" collapsed="false">
      <c r="B11" s="18" t="s">
        <v>73</v>
      </c>
      <c r="C11" s="19" t="s">
        <v>74</v>
      </c>
      <c r="D11" s="19"/>
      <c r="E11" s="19"/>
      <c r="F11" s="19"/>
      <c r="G11" s="19"/>
      <c r="H11" s="19"/>
      <c r="I11" s="19"/>
    </row>
    <row r="12" customFormat="false" ht="15.75" hidden="false" customHeight="true" outlineLevel="0" collapsed="false"/>
    <row r="14" customFormat="false" ht="33" hidden="false" customHeight="true" outlineLevel="0" collapsed="false"/>
    <row r="15" customFormat="false" ht="18.75" hidden="false" customHeight="true" outlineLevel="0" collapsed="false"/>
    <row r="16" customFormat="false" ht="18.75" hidden="false" customHeight="true" outlineLevel="0" collapsed="false"/>
    <row r="17" customFormat="false" ht="18.75" hidden="false" customHeight="true" outlineLevel="0" collapsed="false"/>
    <row r="18" customFormat="false" ht="18.75" hidden="false" customHeight="true" outlineLevel="0" collapsed="false"/>
    <row r="19" customFormat="false" ht="18.75" hidden="false" customHeight="true" outlineLevel="0" collapsed="false"/>
    <row r="20" customFormat="false" ht="18.75" hidden="false" customHeight="true" outlineLevel="0" collapsed="false"/>
    <row r="21" customFormat="false" ht="18.75" hidden="false" customHeight="true" outlineLevel="0" collapsed="false"/>
    <row r="22" customFormat="false" ht="18.75" hidden="false" customHeight="true" outlineLevel="0" collapsed="false"/>
    <row r="23" customFormat="false" ht="18.75" hidden="false" customHeight="true" outlineLevel="0" collapsed="false"/>
    <row r="24" customFormat="false" ht="18.75" hidden="false" customHeight="true" outlineLevel="0" collapsed="false"/>
    <row r="25" customFormat="false" ht="18.75" hidden="false" customHeight="true" outlineLevel="0" collapsed="false"/>
    <row r="26" customFormat="false" ht="18.75" hidden="false" customHeight="true" outlineLevel="0" collapsed="false"/>
    <row r="27" customFormat="false" ht="18.75" hidden="false" customHeight="true" outlineLevel="0" collapsed="false"/>
    <row r="28" customFormat="false" ht="18.75" hidden="false" customHeight="true" outlineLevel="0" collapsed="false"/>
    <row r="29" customFormat="false" ht="18.75" hidden="false" customHeight="true" outlineLevel="0" collapsed="false">
      <c r="K29" s="9"/>
      <c r="L29" s="9"/>
      <c r="M29" s="9"/>
      <c r="N29" s="9"/>
      <c r="O29" s="9"/>
      <c r="P29" s="9"/>
      <c r="Q29" s="9"/>
      <c r="R29" s="9"/>
    </row>
    <row r="30" customFormat="false" ht="18.75" hidden="false" customHeight="true" outlineLevel="0" collapsed="false">
      <c r="B30" s="20" t="s">
        <v>75</v>
      </c>
      <c r="K30" s="21" t="s">
        <v>76</v>
      </c>
      <c r="L30" s="21" t="s">
        <v>77</v>
      </c>
      <c r="M30" s="21"/>
      <c r="N30" s="21"/>
      <c r="O30" s="21"/>
      <c r="P30" s="21"/>
      <c r="Q30" s="21"/>
      <c r="R30" s="21"/>
    </row>
    <row r="31" customFormat="false" ht="18.75" hidden="false" customHeight="true" outlineLevel="0" collapsed="false">
      <c r="K31" s="22" t="s">
        <v>78</v>
      </c>
      <c r="L31" s="22" t="s">
        <v>79</v>
      </c>
      <c r="M31" s="22" t="s">
        <v>80</v>
      </c>
      <c r="N31" s="22" t="s">
        <v>81</v>
      </c>
      <c r="O31" s="22" t="s">
        <v>82</v>
      </c>
      <c r="P31" s="22" t="s">
        <v>83</v>
      </c>
      <c r="Q31" s="22" t="s">
        <v>84</v>
      </c>
      <c r="R31" s="22" t="s">
        <v>85</v>
      </c>
    </row>
    <row r="32" customFormat="false" ht="16.5" hidden="false" customHeight="true" outlineLevel="0" collapsed="false">
      <c r="K32" s="23" t="s">
        <v>86</v>
      </c>
      <c r="L32" s="24" t="s">
        <v>87</v>
      </c>
      <c r="M32" s="24"/>
      <c r="N32" s="24"/>
      <c r="O32" s="24"/>
      <c r="P32" s="24"/>
      <c r="Q32" s="24"/>
      <c r="R32" s="24"/>
    </row>
    <row r="33" customFormat="false" ht="16.5" hidden="false" customHeight="true" outlineLevel="0" collapsed="false">
      <c r="J33" s="9"/>
      <c r="K33" s="23" t="s">
        <v>88</v>
      </c>
      <c r="L33" s="24" t="s">
        <v>87</v>
      </c>
      <c r="M33" s="24"/>
      <c r="N33" s="24"/>
      <c r="O33" s="24"/>
      <c r="P33" s="24"/>
      <c r="Q33" s="24"/>
      <c r="R33" s="24"/>
    </row>
    <row r="34" customFormat="false" ht="16.5" hidden="false" customHeight="true" outlineLevel="0" collapsed="false">
      <c r="J34" s="9"/>
      <c r="K34" s="23" t="s">
        <v>89</v>
      </c>
      <c r="L34" s="22" t="s">
        <v>90</v>
      </c>
      <c r="M34" s="22"/>
      <c r="N34" s="22"/>
      <c r="O34" s="22"/>
      <c r="P34" s="22"/>
      <c r="Q34" s="22"/>
      <c r="R34" s="22"/>
    </row>
    <row r="35" customFormat="false" ht="16.5" hidden="false" customHeight="true" outlineLevel="0" collapsed="false">
      <c r="J35" s="9"/>
      <c r="K35" s="23" t="s">
        <v>91</v>
      </c>
      <c r="L35" s="22" t="s">
        <v>90</v>
      </c>
      <c r="M35" s="22"/>
      <c r="N35" s="22"/>
      <c r="O35" s="22"/>
      <c r="P35" s="22"/>
      <c r="Q35" s="22"/>
      <c r="R35" s="22"/>
    </row>
    <row r="36" customFormat="false" ht="16.5" hidden="false" customHeight="true" outlineLevel="0" collapsed="false">
      <c r="J36" s="9"/>
      <c r="K36" s="23" t="s">
        <v>92</v>
      </c>
      <c r="L36" s="22" t="s">
        <v>90</v>
      </c>
      <c r="M36" s="25" t="s">
        <v>93</v>
      </c>
      <c r="N36" s="25" t="s">
        <v>93</v>
      </c>
      <c r="O36" s="25" t="s">
        <v>93</v>
      </c>
      <c r="P36" s="22" t="s">
        <v>90</v>
      </c>
      <c r="Q36" s="25" t="s">
        <v>93</v>
      </c>
      <c r="R36" s="22" t="s">
        <v>90</v>
      </c>
    </row>
    <row r="37" customFormat="false" ht="16.5" hidden="false" customHeight="true" outlineLevel="0" collapsed="false">
      <c r="J37" s="9"/>
      <c r="K37" s="26" t="s">
        <v>94</v>
      </c>
      <c r="L37" s="25" t="s">
        <v>93</v>
      </c>
      <c r="M37" s="22" t="s">
        <v>90</v>
      </c>
      <c r="N37" s="25" t="s">
        <v>93</v>
      </c>
      <c r="O37" s="25" t="s">
        <v>93</v>
      </c>
      <c r="P37" s="25" t="s">
        <v>93</v>
      </c>
      <c r="Q37" s="22" t="s">
        <v>90</v>
      </c>
      <c r="R37" s="22" t="s">
        <v>90</v>
      </c>
    </row>
    <row r="38" customFormat="false" ht="16.5" hidden="false" customHeight="true" outlineLevel="0" collapsed="false">
      <c r="J38" s="9"/>
      <c r="K38" s="23" t="s">
        <v>95</v>
      </c>
      <c r="L38" s="27" t="s">
        <v>96</v>
      </c>
      <c r="M38" s="25" t="s">
        <v>93</v>
      </c>
      <c r="N38" s="25" t="s">
        <v>93</v>
      </c>
      <c r="O38" s="25" t="s">
        <v>93</v>
      </c>
      <c r="P38" s="22" t="s">
        <v>90</v>
      </c>
      <c r="Q38" s="25" t="s">
        <v>93</v>
      </c>
      <c r="R38" s="22" t="s">
        <v>90</v>
      </c>
    </row>
    <row r="39" customFormat="false" ht="16.5" hidden="false" customHeight="true" outlineLevel="0" collapsed="false">
      <c r="J39" s="9"/>
      <c r="K39" s="23" t="s">
        <v>97</v>
      </c>
      <c r="L39" s="27" t="s">
        <v>98</v>
      </c>
      <c r="M39" s="25" t="s">
        <v>93</v>
      </c>
      <c r="N39" s="25" t="s">
        <v>93</v>
      </c>
      <c r="O39" s="25" t="s">
        <v>93</v>
      </c>
      <c r="P39" s="22" t="s">
        <v>90</v>
      </c>
      <c r="Q39" s="25" t="s">
        <v>93</v>
      </c>
      <c r="R39" s="22" t="s">
        <v>90</v>
      </c>
    </row>
    <row r="40" customFormat="false" ht="16.5" hidden="false" customHeight="true" outlineLevel="0" collapsed="false">
      <c r="J40" s="9"/>
      <c r="K40" s="23" t="s">
        <v>99</v>
      </c>
      <c r="L40" s="22" t="s">
        <v>90</v>
      </c>
      <c r="M40" s="25" t="s">
        <v>93</v>
      </c>
      <c r="N40" s="25" t="s">
        <v>93</v>
      </c>
      <c r="O40" s="25" t="s">
        <v>93</v>
      </c>
      <c r="P40" s="25" t="s">
        <v>93</v>
      </c>
      <c r="Q40" s="25" t="s">
        <v>93</v>
      </c>
      <c r="R40" s="22" t="s">
        <v>90</v>
      </c>
    </row>
    <row r="41" customFormat="false" ht="16.5" hidden="false" customHeight="true" outlineLevel="0" collapsed="false">
      <c r="J41" s="9"/>
      <c r="K41" s="23" t="s">
        <v>100</v>
      </c>
      <c r="L41" s="28" t="s">
        <v>101</v>
      </c>
      <c r="M41" s="25" t="s">
        <v>93</v>
      </c>
      <c r="N41" s="25" t="s">
        <v>93</v>
      </c>
      <c r="O41" s="25" t="s">
        <v>93</v>
      </c>
      <c r="P41" s="25" t="s">
        <v>93</v>
      </c>
      <c r="Q41" s="25" t="s">
        <v>93</v>
      </c>
      <c r="R41" s="22" t="s">
        <v>90</v>
      </c>
    </row>
    <row r="42" customFormat="false" ht="16.5" hidden="false" customHeight="true" outlineLevel="0" collapsed="false">
      <c r="J42" s="9"/>
      <c r="K42" s="23" t="s">
        <v>102</v>
      </c>
      <c r="L42" s="28" t="s">
        <v>101</v>
      </c>
      <c r="M42" s="25" t="s">
        <v>93</v>
      </c>
      <c r="N42" s="25" t="s">
        <v>93</v>
      </c>
      <c r="O42" s="25" t="s">
        <v>93</v>
      </c>
      <c r="P42" s="25" t="s">
        <v>93</v>
      </c>
      <c r="Q42" s="25" t="s">
        <v>93</v>
      </c>
      <c r="R42" s="22" t="s">
        <v>90</v>
      </c>
    </row>
    <row r="43" customFormat="false" ht="16.5" hidden="false" customHeight="true" outlineLevel="0" collapsed="false">
      <c r="J43" s="9"/>
      <c r="K43" s="23" t="s">
        <v>103</v>
      </c>
      <c r="L43" s="29" t="s">
        <v>104</v>
      </c>
      <c r="M43" s="25" t="s">
        <v>93</v>
      </c>
      <c r="N43" s="25" t="s">
        <v>93</v>
      </c>
      <c r="O43" s="25" t="s">
        <v>93</v>
      </c>
      <c r="P43" s="25" t="s">
        <v>93</v>
      </c>
      <c r="Q43" s="25" t="s">
        <v>93</v>
      </c>
      <c r="R43" s="22" t="s">
        <v>90</v>
      </c>
    </row>
    <row r="44" customFormat="false" ht="16.5" hidden="false" customHeight="true" outlineLevel="0" collapsed="false">
      <c r="J44" s="9"/>
      <c r="K44" s="23" t="s">
        <v>105</v>
      </c>
      <c r="L44" s="29" t="s">
        <v>106</v>
      </c>
      <c r="M44" s="25" t="s">
        <v>93</v>
      </c>
      <c r="N44" s="25" t="s">
        <v>93</v>
      </c>
      <c r="O44" s="25" t="s">
        <v>93</v>
      </c>
      <c r="P44" s="25" t="s">
        <v>93</v>
      </c>
      <c r="Q44" s="25" t="s">
        <v>93</v>
      </c>
      <c r="R44" s="25" t="s">
        <v>93</v>
      </c>
    </row>
    <row r="45" customFormat="false" ht="16.5" hidden="false" customHeight="true" outlineLevel="0" collapsed="false">
      <c r="J45" s="9"/>
      <c r="K45" s="23" t="s">
        <v>6</v>
      </c>
      <c r="L45" s="22" t="s">
        <v>90</v>
      </c>
      <c r="M45" s="22"/>
      <c r="N45" s="22"/>
      <c r="O45" s="22"/>
      <c r="P45" s="22"/>
      <c r="Q45" s="22"/>
      <c r="R45" s="22"/>
    </row>
    <row r="46" customFormat="false" ht="16.5" hidden="false" customHeight="true" outlineLevel="0" collapsed="false">
      <c r="J46" s="9"/>
      <c r="K46" s="23" t="s">
        <v>107</v>
      </c>
      <c r="L46" s="22" t="s">
        <v>90</v>
      </c>
      <c r="M46" s="25" t="s">
        <v>93</v>
      </c>
      <c r="N46" s="22" t="s">
        <v>90</v>
      </c>
      <c r="O46" s="25" t="s">
        <v>93</v>
      </c>
      <c r="P46" s="25" t="s">
        <v>93</v>
      </c>
      <c r="Q46" s="25" t="s">
        <v>93</v>
      </c>
      <c r="R46" s="22" t="s">
        <v>90</v>
      </c>
    </row>
    <row r="47" customFormat="false" ht="16.5" hidden="false" customHeight="true" outlineLevel="0" collapsed="false">
      <c r="J47" s="9"/>
      <c r="K47" s="23" t="s">
        <v>108</v>
      </c>
      <c r="L47" s="22" t="s">
        <v>90</v>
      </c>
      <c r="M47" s="25" t="s">
        <v>93</v>
      </c>
      <c r="N47" s="22" t="s">
        <v>90</v>
      </c>
      <c r="O47" s="25" t="s">
        <v>93</v>
      </c>
      <c r="P47" s="25" t="s">
        <v>93</v>
      </c>
      <c r="Q47" s="25" t="s">
        <v>93</v>
      </c>
      <c r="R47" s="22" t="s">
        <v>90</v>
      </c>
    </row>
    <row r="48" customFormat="false" ht="16.5" hidden="false" customHeight="true" outlineLevel="0" collapsed="false">
      <c r="J48" s="9"/>
      <c r="K48" s="23" t="s">
        <v>109</v>
      </c>
      <c r="L48" s="22" t="s">
        <v>90</v>
      </c>
      <c r="M48" s="25" t="s">
        <v>93</v>
      </c>
      <c r="N48" s="22" t="s">
        <v>90</v>
      </c>
      <c r="O48" s="25" t="s">
        <v>93</v>
      </c>
      <c r="P48" s="25" t="s">
        <v>93</v>
      </c>
      <c r="Q48" s="25" t="s">
        <v>93</v>
      </c>
      <c r="R48" s="22" t="s">
        <v>90</v>
      </c>
    </row>
    <row r="49" customFormat="false" ht="16.5" hidden="false" customHeight="true" outlineLevel="0" collapsed="false">
      <c r="J49" s="9"/>
      <c r="K49" s="23" t="s">
        <v>110</v>
      </c>
      <c r="L49" s="28" t="s">
        <v>111</v>
      </c>
      <c r="M49" s="25" t="s">
        <v>93</v>
      </c>
      <c r="N49" s="28" t="s">
        <v>111</v>
      </c>
      <c r="O49" s="25" t="s">
        <v>93</v>
      </c>
      <c r="P49" s="25" t="s">
        <v>93</v>
      </c>
      <c r="Q49" s="25" t="s">
        <v>93</v>
      </c>
      <c r="R49" s="22" t="s">
        <v>90</v>
      </c>
    </row>
    <row r="50" customFormat="false" ht="12.75" hidden="false" customHeight="false" outlineLevel="0" collapsed="false">
      <c r="J50" s="9"/>
      <c r="K50" s="23" t="s">
        <v>112</v>
      </c>
      <c r="L50" s="28" t="s">
        <v>113</v>
      </c>
      <c r="M50" s="25" t="s">
        <v>93</v>
      </c>
      <c r="N50" s="28" t="s">
        <v>113</v>
      </c>
      <c r="O50" s="25" t="s">
        <v>93</v>
      </c>
      <c r="P50" s="25" t="s">
        <v>93</v>
      </c>
      <c r="Q50" s="25" t="s">
        <v>93</v>
      </c>
      <c r="R50" s="22" t="s">
        <v>90</v>
      </c>
    </row>
    <row r="51" customFormat="false" ht="12.75" hidden="false" customHeight="false" outlineLevel="0" collapsed="false">
      <c r="J51" s="9"/>
      <c r="K51" s="23" t="s">
        <v>114</v>
      </c>
      <c r="L51" s="22" t="s">
        <v>90</v>
      </c>
      <c r="M51" s="25" t="s">
        <v>93</v>
      </c>
      <c r="N51" s="22" t="s">
        <v>90</v>
      </c>
      <c r="O51" s="25" t="s">
        <v>93</v>
      </c>
      <c r="P51" s="25" t="s">
        <v>93</v>
      </c>
      <c r="Q51" s="25" t="s">
        <v>93</v>
      </c>
      <c r="R51" s="22" t="s">
        <v>90</v>
      </c>
    </row>
    <row r="52" customFormat="false" ht="12.75" hidden="false" customHeight="false" outlineLevel="0" collapsed="false">
      <c r="J52" s="9"/>
      <c r="K52" s="23" t="s">
        <v>115</v>
      </c>
      <c r="L52" s="25" t="s">
        <v>93</v>
      </c>
      <c r="M52" s="22" t="s">
        <v>90</v>
      </c>
      <c r="N52" s="25" t="s">
        <v>93</v>
      </c>
      <c r="O52" s="22" t="s">
        <v>90</v>
      </c>
      <c r="P52" s="25" t="s">
        <v>93</v>
      </c>
      <c r="Q52" s="22" t="s">
        <v>90</v>
      </c>
      <c r="R52" s="22" t="s">
        <v>90</v>
      </c>
    </row>
    <row r="53" customFormat="false" ht="13.5" hidden="false" customHeight="false" outlineLevel="0" collapsed="false">
      <c r="J53" s="9"/>
      <c r="K53" s="30"/>
      <c r="L53" s="31"/>
      <c r="P53" s="31"/>
    </row>
    <row r="54" customFormat="false" ht="20.25" hidden="false" customHeight="true" outlineLevel="0" collapsed="false">
      <c r="B54" s="17" t="s">
        <v>116</v>
      </c>
      <c r="C54" s="16"/>
      <c r="J54" s="9"/>
      <c r="K54" s="9"/>
      <c r="L54" s="9"/>
    </row>
    <row r="55" customFormat="false" ht="20.25" hidden="false" customHeight="true" outlineLevel="0" collapsed="false">
      <c r="B55" s="17" t="s">
        <v>117</v>
      </c>
      <c r="C55" s="16"/>
      <c r="K55" s="9"/>
      <c r="L55" s="9"/>
    </row>
    <row r="56" customFormat="false" ht="38.25" hidden="false" customHeight="true" outlineLevel="0" collapsed="false">
      <c r="B56" s="18" t="s">
        <v>67</v>
      </c>
      <c r="C56" s="19" t="s">
        <v>118</v>
      </c>
      <c r="D56" s="19"/>
      <c r="E56" s="19"/>
      <c r="F56" s="19"/>
      <c r="G56" s="19"/>
      <c r="H56" s="19"/>
      <c r="I56" s="19"/>
    </row>
    <row r="57" customFormat="false" ht="36.75" hidden="false" customHeight="true" outlineLevel="0" collapsed="false">
      <c r="B57" s="18" t="s">
        <v>69</v>
      </c>
      <c r="C57" s="19" t="s">
        <v>119</v>
      </c>
      <c r="D57" s="19"/>
      <c r="E57" s="19"/>
      <c r="F57" s="19"/>
      <c r="G57" s="19"/>
      <c r="H57" s="19"/>
      <c r="I57" s="19"/>
    </row>
    <row r="58" customFormat="false" ht="46.5" hidden="false" customHeight="true" outlineLevel="0" collapsed="false">
      <c r="B58" s="18" t="s">
        <v>71</v>
      </c>
      <c r="C58" s="19" t="s">
        <v>120</v>
      </c>
      <c r="D58" s="19"/>
      <c r="E58" s="19"/>
      <c r="F58" s="19"/>
      <c r="G58" s="19"/>
      <c r="H58" s="19"/>
      <c r="I58" s="19"/>
    </row>
    <row r="59" customFormat="false" ht="42" hidden="false" customHeight="true" outlineLevel="0" collapsed="false">
      <c r="B59" s="18" t="s">
        <v>73</v>
      </c>
      <c r="C59" s="19" t="s">
        <v>74</v>
      </c>
      <c r="D59" s="19"/>
      <c r="E59" s="19"/>
      <c r="F59" s="19"/>
      <c r="G59" s="19"/>
      <c r="H59" s="19"/>
      <c r="I59" s="19"/>
    </row>
    <row r="78" customFormat="false" ht="13.5" hidden="false" customHeight="false" outlineLevel="0" collapsed="false">
      <c r="B78" s="9" t="s">
        <v>121</v>
      </c>
    </row>
    <row r="79" s="9" customFormat="true" ht="13.5" hidden="false" customHeight="false" outlineLevel="0" collapsed="false">
      <c r="B79" s="32" t="s">
        <v>122</v>
      </c>
      <c r="C79" s="32" t="s">
        <v>123</v>
      </c>
      <c r="D79" s="33" t="s">
        <v>124</v>
      </c>
      <c r="E79" s="33" t="s">
        <v>125</v>
      </c>
      <c r="F79" s="34" t="s">
        <v>126</v>
      </c>
      <c r="G79" s="34" t="s">
        <v>108</v>
      </c>
      <c r="H79" s="34" t="s">
        <v>109</v>
      </c>
      <c r="I79" s="35" t="s">
        <v>92</v>
      </c>
      <c r="J79" s="35" t="s">
        <v>94</v>
      </c>
      <c r="K79" s="34" t="s">
        <v>127</v>
      </c>
      <c r="L79" s="35" t="s">
        <v>97</v>
      </c>
      <c r="M79" s="35" t="s">
        <v>99</v>
      </c>
      <c r="N79" s="34" t="s">
        <v>6</v>
      </c>
      <c r="O79" s="10"/>
    </row>
    <row r="80" s="9" customFormat="true" ht="13.5" hidden="false" customHeight="false" outlineLevel="0" collapsed="false">
      <c r="B80" s="36" t="s">
        <v>79</v>
      </c>
      <c r="C80" s="37" t="n">
        <v>2021110001</v>
      </c>
      <c r="D80" s="38" t="s">
        <v>128</v>
      </c>
      <c r="E80" s="39" t="s">
        <v>129</v>
      </c>
      <c r="F80" s="40" t="s">
        <v>130</v>
      </c>
      <c r="G80" s="37" t="s">
        <v>131</v>
      </c>
      <c r="H80" s="37" t="s">
        <v>132</v>
      </c>
      <c r="I80" s="37" t="s">
        <v>133</v>
      </c>
      <c r="J80" s="37"/>
      <c r="K80" s="37" t="n">
        <v>27000</v>
      </c>
      <c r="L80" s="37" t="n">
        <v>27600</v>
      </c>
      <c r="M80" s="37" t="n">
        <v>0</v>
      </c>
      <c r="N80" s="37" t="n">
        <v>0</v>
      </c>
    </row>
    <row r="81" s="9" customFormat="true" ht="13.5" hidden="false" customHeight="false" outlineLevel="0" collapsed="false">
      <c r="B81" s="36" t="s">
        <v>81</v>
      </c>
      <c r="C81" s="37" t="n">
        <v>2021110001</v>
      </c>
      <c r="D81" s="38" t="s">
        <v>128</v>
      </c>
      <c r="E81" s="39" t="s">
        <v>129</v>
      </c>
      <c r="F81" s="40" t="s">
        <v>134</v>
      </c>
      <c r="G81" s="37" t="s">
        <v>135</v>
      </c>
      <c r="H81" s="37" t="s">
        <v>136</v>
      </c>
      <c r="I81" s="37" t="s">
        <v>133</v>
      </c>
      <c r="J81" s="37"/>
      <c r="K81" s="37"/>
      <c r="L81" s="37"/>
      <c r="M81" s="37"/>
      <c r="N81" s="37"/>
    </row>
    <row r="82" s="9" customFormat="true" ht="22.5" hidden="false" customHeight="true" outlineLevel="0" collapsed="false">
      <c r="B82" s="36" t="s">
        <v>81</v>
      </c>
      <c r="C82" s="37" t="n">
        <v>2021110001</v>
      </c>
      <c r="D82" s="38" t="s">
        <v>128</v>
      </c>
      <c r="E82" s="39" t="s">
        <v>129</v>
      </c>
      <c r="F82" s="40" t="s">
        <v>137</v>
      </c>
      <c r="G82" s="37" t="s">
        <v>138</v>
      </c>
      <c r="H82" s="37" t="s">
        <v>139</v>
      </c>
      <c r="I82" s="37" t="s">
        <v>133</v>
      </c>
      <c r="J82" s="10"/>
      <c r="K82" s="10"/>
      <c r="L82" s="10"/>
    </row>
  </sheetData>
  <mergeCells count="18">
    <mergeCell ref="C2:I2"/>
    <mergeCell ref="C3:I3"/>
    <mergeCell ref="C4:I4"/>
    <mergeCell ref="C5:I5"/>
    <mergeCell ref="C8:I8"/>
    <mergeCell ref="C9:I9"/>
    <mergeCell ref="C10:I10"/>
    <mergeCell ref="C11:I11"/>
    <mergeCell ref="L30:R30"/>
    <mergeCell ref="L32:R32"/>
    <mergeCell ref="L33:R33"/>
    <mergeCell ref="L34:R34"/>
    <mergeCell ref="L35:R35"/>
    <mergeCell ref="L45:R45"/>
    <mergeCell ref="C56:I56"/>
    <mergeCell ref="C57:I57"/>
    <mergeCell ref="C58:I58"/>
    <mergeCell ref="C59:I5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A55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F23" activeCellId="0" sqref="F23"/>
    </sheetView>
  </sheetViews>
  <sheetFormatPr defaultColWidth="9.109375" defaultRowHeight="16.5" zeroHeight="false" outlineLevelRow="0" outlineLevelCol="0"/>
  <cols>
    <col collapsed="false" customWidth="false" hidden="false" outlineLevel="0" max="1" min="1" style="41" width="9.1"/>
    <col collapsed="false" customWidth="true" hidden="false" outlineLevel="0" max="2" min="2" style="41" width="32.69"/>
    <col collapsed="false" customWidth="true" hidden="false" outlineLevel="0" max="7" min="3" style="41" width="17.59"/>
    <col collapsed="false" customWidth="true" hidden="false" outlineLevel="0" max="8" min="8" style="41" width="16.4"/>
    <col collapsed="false" customWidth="true" hidden="false" outlineLevel="0" max="9" min="9" style="41" width="21.4"/>
    <col collapsed="false" customWidth="true" hidden="false" outlineLevel="0" max="10" min="10" style="41" width="83.3"/>
    <col collapsed="false" customWidth="true" hidden="false" outlineLevel="0" max="15" min="11" style="41" width="21.4"/>
    <col collapsed="false" customWidth="true" hidden="false" outlineLevel="0" max="17" min="16" style="41" width="18.7"/>
    <col collapsed="false" customWidth="true" hidden="false" outlineLevel="0" max="18" min="18" style="42" width="15.4"/>
    <col collapsed="false" customWidth="true" hidden="false" outlineLevel="0" max="19" min="19" style="42" width="16.1"/>
    <col collapsed="false" customWidth="true" hidden="false" outlineLevel="0" max="23" min="20" style="42" width="16.3"/>
    <col collapsed="false" customWidth="true" hidden="false" outlineLevel="0" max="24" min="24" style="42" width="9"/>
    <col collapsed="false" customWidth="true" hidden="false" outlineLevel="0" max="25" min="25" style="41" width="10.7"/>
    <col collapsed="false" customWidth="true" hidden="false" outlineLevel="0" max="26" min="26" style="41" width="12.9"/>
    <col collapsed="false" customWidth="false" hidden="false" outlineLevel="0" max="27" min="27" style="41" width="9.1"/>
    <col collapsed="false" customWidth="true" hidden="false" outlineLevel="0" max="28" min="28" style="41" width="10.7"/>
    <col collapsed="false" customWidth="false" hidden="false" outlineLevel="0" max="1024" min="29" style="41" width="9.1"/>
  </cols>
  <sheetData>
    <row r="1" s="43" customFormat="true" ht="15" hidden="false" customHeight="false" outlineLevel="0" collapsed="false">
      <c r="T1" s="44"/>
    </row>
    <row r="2" s="43" customFormat="true" ht="27" hidden="false" customHeight="true" outlineLevel="0" collapsed="false">
      <c r="B2" s="11" t="s">
        <v>58</v>
      </c>
      <c r="C2" s="45" t="s">
        <v>140</v>
      </c>
      <c r="D2" s="45"/>
      <c r="E2" s="45"/>
      <c r="F2" s="45"/>
      <c r="G2" s="45"/>
      <c r="T2" s="44"/>
    </row>
    <row r="3" s="43" customFormat="true" ht="27" hidden="false" customHeight="true" outlineLevel="0" collapsed="false">
      <c r="B3" s="11" t="s">
        <v>60</v>
      </c>
      <c r="C3" s="45" t="s">
        <v>141</v>
      </c>
      <c r="D3" s="45"/>
      <c r="E3" s="45"/>
      <c r="F3" s="45"/>
      <c r="G3" s="45"/>
      <c r="T3" s="44"/>
    </row>
    <row r="4" s="43" customFormat="true" ht="39.75" hidden="false" customHeight="true" outlineLevel="0" collapsed="false">
      <c r="B4" s="14" t="s">
        <v>142</v>
      </c>
      <c r="C4" s="45" t="s">
        <v>143</v>
      </c>
      <c r="D4" s="45"/>
      <c r="E4" s="45"/>
      <c r="F4" s="45"/>
      <c r="G4" s="45"/>
      <c r="T4" s="44"/>
    </row>
    <row r="5" s="43" customFormat="true" ht="22.5" hidden="false" customHeight="true" outlineLevel="0" collapsed="false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44"/>
    </row>
    <row r="6" s="43" customFormat="true" ht="38.25" hidden="false" customHeight="true" outlineLevel="0" collapsed="false">
      <c r="B6" s="18" t="s">
        <v>67</v>
      </c>
      <c r="C6" s="46" t="s">
        <v>144</v>
      </c>
      <c r="D6" s="46"/>
      <c r="E6" s="46"/>
      <c r="F6" s="46"/>
      <c r="G6" s="46"/>
      <c r="H6" s="15"/>
      <c r="I6" s="15"/>
      <c r="J6" s="15"/>
      <c r="K6" s="15"/>
      <c r="L6" s="15"/>
      <c r="M6" s="15"/>
      <c r="N6" s="15"/>
      <c r="O6" s="15"/>
      <c r="P6" s="15"/>
      <c r="T6" s="44"/>
    </row>
    <row r="7" s="43" customFormat="true" ht="65.25" hidden="false" customHeight="true" outlineLevel="0" collapsed="false">
      <c r="B7" s="18" t="s">
        <v>69</v>
      </c>
      <c r="C7" s="46" t="s">
        <v>145</v>
      </c>
      <c r="D7" s="46"/>
      <c r="E7" s="46"/>
      <c r="F7" s="46"/>
      <c r="G7" s="46"/>
      <c r="H7" s="15"/>
      <c r="I7" s="15"/>
      <c r="J7" s="15"/>
      <c r="K7" s="15"/>
      <c r="L7" s="15"/>
      <c r="M7" s="15"/>
      <c r="N7" s="15"/>
      <c r="O7" s="15"/>
      <c r="P7" s="15"/>
      <c r="T7" s="44"/>
    </row>
    <row r="8" s="43" customFormat="true" ht="56.25" hidden="false" customHeight="true" outlineLevel="0" collapsed="false">
      <c r="B8" s="18" t="s">
        <v>71</v>
      </c>
      <c r="C8" s="47" t="s">
        <v>146</v>
      </c>
      <c r="D8" s="47"/>
      <c r="E8" s="47"/>
      <c r="F8" s="47"/>
      <c r="G8" s="47"/>
      <c r="H8" s="48"/>
      <c r="I8" s="48"/>
      <c r="J8" s="48"/>
      <c r="K8" s="48"/>
      <c r="L8" s="48"/>
      <c r="M8" s="48"/>
      <c r="N8" s="48"/>
      <c r="O8" s="48"/>
      <c r="P8" s="48"/>
      <c r="T8" s="44"/>
    </row>
    <row r="9" s="43" customFormat="true" ht="42" hidden="false" customHeight="true" outlineLevel="0" collapsed="false">
      <c r="B9" s="18" t="s">
        <v>73</v>
      </c>
      <c r="C9" s="49" t="s">
        <v>147</v>
      </c>
      <c r="D9" s="49"/>
      <c r="E9" s="49"/>
      <c r="F9" s="49"/>
      <c r="G9" s="49"/>
      <c r="T9" s="44"/>
    </row>
    <row r="10" s="43" customFormat="true" ht="15" hidden="false" customHeight="true" outlineLevel="0" collapsed="false">
      <c r="T10" s="44"/>
    </row>
    <row r="11" s="41" customFormat="true" ht="16.5" hidden="false" customHeight="true" outlineLevel="0" collapsed="false">
      <c r="B11" s="50"/>
    </row>
    <row r="12" s="41" customFormat="true" ht="16.5" hidden="false" customHeight="true" outlineLevel="0" collapsed="false">
      <c r="B12" s="50"/>
      <c r="I12" s="51" t="s">
        <v>148</v>
      </c>
      <c r="J12" s="51" t="s">
        <v>77</v>
      </c>
    </row>
    <row r="13" s="41" customFormat="true" ht="16.5" hidden="false" customHeight="true" outlineLevel="0" collapsed="false">
      <c r="B13" s="50"/>
      <c r="I13" s="52" t="s">
        <v>149</v>
      </c>
      <c r="J13" s="53" t="s">
        <v>150</v>
      </c>
    </row>
    <row r="14" s="41" customFormat="true" ht="16.5" hidden="false" customHeight="true" outlineLevel="0" collapsed="false">
      <c r="B14" s="50"/>
      <c r="I14" s="52" t="s">
        <v>151</v>
      </c>
      <c r="J14" s="54" t="s">
        <v>152</v>
      </c>
    </row>
    <row r="15" s="41" customFormat="true" ht="16.5" hidden="false" customHeight="true" outlineLevel="0" collapsed="false">
      <c r="B15" s="50"/>
      <c r="I15" s="52" t="s">
        <v>153</v>
      </c>
      <c r="J15" s="54" t="s">
        <v>154</v>
      </c>
    </row>
    <row r="16" s="41" customFormat="true" ht="16.5" hidden="false" customHeight="true" outlineLevel="0" collapsed="false">
      <c r="B16" s="50"/>
      <c r="I16" s="52" t="s">
        <v>155</v>
      </c>
      <c r="J16" s="54" t="s">
        <v>156</v>
      </c>
    </row>
    <row r="17" s="41" customFormat="true" ht="16.5" hidden="false" customHeight="true" outlineLevel="0" collapsed="false">
      <c r="I17" s="52" t="s">
        <v>157</v>
      </c>
      <c r="J17" s="53"/>
    </row>
    <row r="18" s="41" customFormat="true" ht="16.5" hidden="false" customHeight="true" outlineLevel="0" collapsed="false">
      <c r="I18" s="52" t="s">
        <v>158</v>
      </c>
      <c r="J18" s="55" t="s">
        <v>159</v>
      </c>
    </row>
    <row r="19" s="41" customFormat="true" ht="16.5" hidden="false" customHeight="true" outlineLevel="0" collapsed="false">
      <c r="I19" s="52" t="s">
        <v>160</v>
      </c>
      <c r="J19" s="53"/>
    </row>
    <row r="20" s="41" customFormat="true" ht="16.5" hidden="false" customHeight="true" outlineLevel="0" collapsed="false">
      <c r="I20" s="52" t="s">
        <v>161</v>
      </c>
      <c r="J20" s="53"/>
    </row>
    <row r="21" s="41" customFormat="true" ht="16.5" hidden="false" customHeight="true" outlineLevel="0" collapsed="false">
      <c r="I21" s="52" t="s">
        <v>162</v>
      </c>
      <c r="J21" s="54" t="s">
        <v>163</v>
      </c>
    </row>
    <row r="22" s="41" customFormat="true" ht="16.5" hidden="false" customHeight="true" outlineLevel="0" collapsed="false"/>
    <row r="23" s="41" customFormat="true" ht="16.5" hidden="false" customHeight="true" outlineLevel="0" collapsed="false"/>
    <row r="24" s="41" customFormat="true" ht="16.5" hidden="false" customHeight="true" outlineLevel="0" collapsed="false"/>
    <row r="25" s="41" customFormat="true" ht="16.5" hidden="false" customHeight="true" outlineLevel="0" collapsed="false">
      <c r="B25" s="56" t="s">
        <v>164</v>
      </c>
    </row>
    <row r="26" s="41" customFormat="true" ht="16.5" hidden="false" customHeight="true" outlineLevel="0" collapsed="false">
      <c r="B26" s="57" t="s">
        <v>123</v>
      </c>
      <c r="C26" s="57" t="s">
        <v>86</v>
      </c>
      <c r="D26" s="57" t="s">
        <v>160</v>
      </c>
      <c r="E26" s="57" t="s">
        <v>165</v>
      </c>
      <c r="F26" s="58" t="s">
        <v>166</v>
      </c>
      <c r="G26" s="58" t="s">
        <v>167</v>
      </c>
      <c r="H26" s="59" t="s">
        <v>149</v>
      </c>
      <c r="I26" s="57" t="s">
        <v>168</v>
      </c>
      <c r="J26" s="57" t="s">
        <v>169</v>
      </c>
      <c r="K26" s="57" t="s">
        <v>6</v>
      </c>
    </row>
    <row r="27" s="41" customFormat="true" ht="16.5" hidden="false" customHeight="true" outlineLevel="0" collapsed="false">
      <c r="B27" s="60" t="n">
        <v>2023010525</v>
      </c>
      <c r="C27" s="60" t="s">
        <v>170</v>
      </c>
      <c r="D27" s="60" t="n">
        <v>1120130</v>
      </c>
      <c r="E27" s="60" t="n">
        <v>1120131</v>
      </c>
      <c r="F27" s="61" t="n">
        <v>0.375</v>
      </c>
      <c r="G27" s="61" t="n">
        <v>0.75</v>
      </c>
      <c r="H27" s="60" t="s">
        <v>171</v>
      </c>
      <c r="I27" s="60" t="n">
        <v>16</v>
      </c>
      <c r="J27" s="60" t="s">
        <v>172</v>
      </c>
      <c r="K27" s="60"/>
    </row>
    <row r="28" s="41" customFormat="true" ht="16.5" hidden="false" customHeight="true" outlineLevel="0" collapsed="false">
      <c r="B28" s="60" t="n">
        <v>2023010350</v>
      </c>
      <c r="C28" s="60" t="s">
        <v>170</v>
      </c>
      <c r="D28" s="60" t="n">
        <v>1120112</v>
      </c>
      <c r="E28" s="60" t="n">
        <v>1120112</v>
      </c>
      <c r="F28" s="61" t="n">
        <v>0.680555555555555</v>
      </c>
      <c r="G28" s="61" t="n">
        <v>0.763888888888889</v>
      </c>
      <c r="H28" s="60" t="s">
        <v>171</v>
      </c>
      <c r="I28" s="60" t="n">
        <v>2</v>
      </c>
      <c r="J28" s="60" t="s">
        <v>173</v>
      </c>
      <c r="K28" s="60"/>
    </row>
    <row r="29" s="41" customFormat="true" ht="16.5" hidden="false" customHeight="true" outlineLevel="0" collapsed="false">
      <c r="B29" s="60" t="n">
        <v>2022110023</v>
      </c>
      <c r="C29" s="60" t="s">
        <v>170</v>
      </c>
      <c r="D29" s="60" t="n">
        <v>1111028</v>
      </c>
      <c r="E29" s="60" t="n">
        <v>1111028</v>
      </c>
      <c r="F29" s="61" t="n">
        <v>0.375</v>
      </c>
      <c r="G29" s="61" t="n">
        <v>0.75</v>
      </c>
      <c r="H29" s="60" t="s">
        <v>171</v>
      </c>
      <c r="I29" s="60" t="n">
        <v>8</v>
      </c>
      <c r="J29" s="60" t="s">
        <v>172</v>
      </c>
      <c r="K29" s="60"/>
    </row>
    <row r="30" s="41" customFormat="true" ht="16.5" hidden="false" customHeight="true" outlineLevel="0" collapsed="false">
      <c r="B30" s="60" t="n">
        <v>2022100521</v>
      </c>
      <c r="C30" s="60" t="s">
        <v>170</v>
      </c>
      <c r="D30" s="60" t="n">
        <v>1111014</v>
      </c>
      <c r="E30" s="60" t="n">
        <v>1111014</v>
      </c>
      <c r="F30" s="61" t="n">
        <v>0.375</v>
      </c>
      <c r="G30" s="61" t="n">
        <v>0.416666666666667</v>
      </c>
      <c r="H30" s="60" t="s">
        <v>171</v>
      </c>
      <c r="I30" s="60" t="n">
        <v>1</v>
      </c>
      <c r="J30" s="60" t="s">
        <v>174</v>
      </c>
      <c r="K30" s="60"/>
    </row>
    <row r="31" s="41" customFormat="true" ht="16.5" hidden="false" customHeight="true" outlineLevel="0" collapsed="false">
      <c r="B31" s="62" t="s">
        <v>175</v>
      </c>
      <c r="C31" s="62"/>
      <c r="D31" s="62"/>
      <c r="E31" s="62"/>
      <c r="F31" s="62"/>
      <c r="G31" s="62"/>
      <c r="H31" s="62"/>
      <c r="I31" s="60" t="n">
        <f aca="false">SUM(I27:I30)</f>
        <v>27</v>
      </c>
      <c r="J31" s="60"/>
      <c r="K31" s="60"/>
    </row>
    <row r="32" s="41" customFormat="true" ht="16.5" hidden="false" customHeight="true" outlineLevel="0" collapsed="false"/>
    <row r="33" s="41" customFormat="true" ht="16.5" hidden="false" customHeight="true" outlineLevel="0" collapsed="false"/>
    <row r="34" s="41" customFormat="true" ht="16.5" hidden="false" customHeight="true" outlineLevel="0" collapsed="false">
      <c r="B34" s="56" t="s">
        <v>176</v>
      </c>
    </row>
    <row r="35" customFormat="false" ht="16.5" hidden="false" customHeight="true" outlineLevel="0" collapsed="false">
      <c r="B35" s="57" t="s">
        <v>123</v>
      </c>
      <c r="C35" s="63" t="s">
        <v>86</v>
      </c>
      <c r="D35" s="64" t="s">
        <v>177</v>
      </c>
      <c r="E35" s="58" t="s">
        <v>166</v>
      </c>
      <c r="F35" s="58" t="s">
        <v>167</v>
      </c>
      <c r="G35" s="64" t="s">
        <v>149</v>
      </c>
      <c r="H35" s="64" t="s">
        <v>168</v>
      </c>
      <c r="I35" s="64" t="s">
        <v>178</v>
      </c>
      <c r="J35" s="63" t="s">
        <v>179</v>
      </c>
      <c r="K35" s="63" t="s">
        <v>180</v>
      </c>
      <c r="L35" s="63" t="s">
        <v>181</v>
      </c>
      <c r="M35" s="64" t="s">
        <v>182</v>
      </c>
      <c r="N35" s="64" t="s">
        <v>183</v>
      </c>
      <c r="O35" s="64" t="s">
        <v>169</v>
      </c>
      <c r="P35" s="57" t="s">
        <v>6</v>
      </c>
      <c r="R35" s="65"/>
      <c r="S35" s="65"/>
      <c r="T35" s="41"/>
      <c r="Y35" s="42"/>
      <c r="Z35" s="42"/>
      <c r="AA35" s="42"/>
    </row>
    <row r="36" customFormat="false" ht="16.5" hidden="false" customHeight="true" outlineLevel="0" collapsed="false">
      <c r="B36" s="66" t="n">
        <v>2023010579</v>
      </c>
      <c r="C36" s="66" t="s">
        <v>170</v>
      </c>
      <c r="D36" s="66" t="n">
        <v>1120118</v>
      </c>
      <c r="E36" s="66"/>
      <c r="F36" s="66"/>
      <c r="G36" s="67" t="s">
        <v>184</v>
      </c>
      <c r="H36" s="66" t="n">
        <v>2</v>
      </c>
      <c r="I36" s="66" t="n">
        <v>390</v>
      </c>
      <c r="J36" s="66"/>
      <c r="K36" s="66"/>
      <c r="L36" s="66"/>
      <c r="M36" s="66"/>
      <c r="N36" s="66"/>
      <c r="O36" s="67" t="s">
        <v>185</v>
      </c>
      <c r="P36" s="66" t="s">
        <v>186</v>
      </c>
      <c r="R36" s="41"/>
      <c r="S36" s="41"/>
      <c r="Y36" s="42"/>
      <c r="Z36" s="42"/>
    </row>
    <row r="37" customFormat="false" ht="16.5" hidden="false" customHeight="true" outlineLevel="0" collapsed="false">
      <c r="B37" s="66" t="n">
        <v>2023010250</v>
      </c>
      <c r="C37" s="66" t="s">
        <v>170</v>
      </c>
      <c r="D37" s="66" t="n">
        <v>1120109</v>
      </c>
      <c r="E37" s="66"/>
      <c r="F37" s="66"/>
      <c r="G37" s="67" t="s">
        <v>184</v>
      </c>
      <c r="H37" s="66" t="n">
        <v>3</v>
      </c>
      <c r="I37" s="66" t="n">
        <v>756</v>
      </c>
      <c r="J37" s="66"/>
      <c r="K37" s="66"/>
      <c r="L37" s="66"/>
      <c r="M37" s="66"/>
      <c r="N37" s="66"/>
      <c r="O37" s="67" t="s">
        <v>187</v>
      </c>
      <c r="P37" s="66" t="s">
        <v>186</v>
      </c>
      <c r="R37" s="41"/>
      <c r="S37" s="41"/>
      <c r="Y37" s="42"/>
      <c r="Z37" s="42"/>
    </row>
    <row r="38" customFormat="false" ht="16.5" hidden="false" customHeight="true" outlineLevel="0" collapsed="false">
      <c r="B38" s="62" t="s">
        <v>175</v>
      </c>
      <c r="C38" s="62"/>
      <c r="D38" s="62"/>
      <c r="E38" s="62"/>
      <c r="F38" s="62"/>
      <c r="G38" s="62"/>
      <c r="H38" s="66" t="n">
        <f aca="false">SUM(H36:H37)</f>
        <v>5</v>
      </c>
      <c r="I38" s="66" t="n">
        <f aca="false">SUM(I36:I37)</f>
        <v>1146</v>
      </c>
      <c r="J38" s="66" t="n">
        <f aca="false">SUM(J36:J37)</f>
        <v>0</v>
      </c>
      <c r="K38" s="66" t="n">
        <f aca="false">SUM(K36:K37)</f>
        <v>0</v>
      </c>
      <c r="L38" s="66" t="n">
        <f aca="false">SUM(L36:L37)</f>
        <v>0</v>
      </c>
      <c r="M38" s="66" t="n">
        <f aca="false">SUM(M36:M37)</f>
        <v>0</v>
      </c>
      <c r="N38" s="66" t="n">
        <f aca="false">SUM(N36:N37)</f>
        <v>0</v>
      </c>
      <c r="O38" s="66"/>
      <c r="P38" s="66"/>
      <c r="R38" s="41"/>
      <c r="W38" s="41"/>
      <c r="X38" s="41"/>
    </row>
    <row r="39" customFormat="false" ht="16.5" hidden="false" customHeight="true" outlineLevel="0" collapsed="false"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1" customFormat="false" ht="16.5" hidden="false" customHeight="true" outlineLevel="0" collapsed="false">
      <c r="B41" s="56" t="s">
        <v>188</v>
      </c>
    </row>
    <row r="42" customFormat="false" ht="16.5" hidden="false" customHeight="true" outlineLevel="0" collapsed="false">
      <c r="B42" s="59" t="s">
        <v>123</v>
      </c>
      <c r="C42" s="59" t="s">
        <v>86</v>
      </c>
      <c r="D42" s="59" t="s">
        <v>160</v>
      </c>
      <c r="E42" s="59" t="s">
        <v>165</v>
      </c>
      <c r="F42" s="58" t="s">
        <v>166</v>
      </c>
      <c r="G42" s="58" t="s">
        <v>167</v>
      </c>
      <c r="H42" s="59" t="s">
        <v>149</v>
      </c>
      <c r="I42" s="64" t="s">
        <v>168</v>
      </c>
      <c r="J42" s="59" t="s">
        <v>189</v>
      </c>
      <c r="K42" s="59" t="s">
        <v>169</v>
      </c>
      <c r="L42" s="59" t="s">
        <v>6</v>
      </c>
      <c r="R42" s="41"/>
      <c r="S42" s="41"/>
      <c r="T42" s="41"/>
      <c r="Y42" s="42"/>
      <c r="Z42" s="42"/>
      <c r="AA42" s="42"/>
    </row>
    <row r="43" customFormat="false" ht="16.5" hidden="false" customHeight="true" outlineLevel="0" collapsed="false">
      <c r="B43" s="60" t="n">
        <v>2021121097</v>
      </c>
      <c r="C43" s="60" t="s">
        <v>170</v>
      </c>
      <c r="D43" s="60" t="n">
        <v>1101215</v>
      </c>
      <c r="E43" s="60" t="n">
        <v>1101215</v>
      </c>
      <c r="F43" s="60"/>
      <c r="G43" s="60"/>
      <c r="H43" s="60" t="s">
        <v>190</v>
      </c>
      <c r="I43" s="60"/>
      <c r="J43" s="60" t="n">
        <v>115</v>
      </c>
      <c r="K43" s="60" t="s">
        <v>191</v>
      </c>
      <c r="L43" s="60"/>
      <c r="R43" s="41"/>
      <c r="S43" s="41"/>
      <c r="Y43" s="42"/>
      <c r="Z43" s="42"/>
    </row>
    <row r="44" s="41" customFormat="true" ht="16.5" hidden="false" customHeight="true" outlineLevel="0" collapsed="false">
      <c r="B44" s="60" t="n">
        <v>2021111308</v>
      </c>
      <c r="C44" s="60" t="s">
        <v>170</v>
      </c>
      <c r="D44" s="60" t="n">
        <v>1101119</v>
      </c>
      <c r="E44" s="60" t="n">
        <v>1101119</v>
      </c>
      <c r="F44" s="60"/>
      <c r="G44" s="60"/>
      <c r="H44" s="60" t="s">
        <v>190</v>
      </c>
      <c r="I44" s="60"/>
      <c r="J44" s="60" t="n">
        <v>183</v>
      </c>
      <c r="K44" s="60" t="s">
        <v>192</v>
      </c>
      <c r="L44" s="60"/>
    </row>
    <row r="45" s="41" customFormat="true" ht="16.5" hidden="false" customHeight="true" outlineLevel="0" collapsed="false">
      <c r="B45" s="62" t="s">
        <v>175</v>
      </c>
      <c r="C45" s="62"/>
      <c r="D45" s="62"/>
      <c r="E45" s="62"/>
      <c r="F45" s="62"/>
      <c r="G45" s="62"/>
      <c r="H45" s="62"/>
      <c r="I45" s="60" t="n">
        <f aca="false">SUM(I43:I44)</f>
        <v>0</v>
      </c>
      <c r="J45" s="60" t="n">
        <f aca="false">SUM(J43:J44)</f>
        <v>298</v>
      </c>
      <c r="K45" s="60"/>
      <c r="L45" s="60"/>
    </row>
    <row r="46" s="41" customFormat="true" ht="16.5" hidden="false" customHeight="true" outlineLevel="0" collapsed="false"/>
    <row r="47" s="41" customFormat="true" ht="16.5" hidden="false" customHeight="true" outlineLevel="0" collapsed="false">
      <c r="B47" s="56" t="s">
        <v>193</v>
      </c>
    </row>
    <row r="48" s="41" customFormat="true" ht="16.5" hidden="false" customHeight="true" outlineLevel="0" collapsed="false">
      <c r="B48" s="68" t="s">
        <v>149</v>
      </c>
      <c r="C48" s="68" t="s">
        <v>126</v>
      </c>
      <c r="D48" s="68" t="s">
        <v>168</v>
      </c>
      <c r="E48" s="68" t="s">
        <v>194</v>
      </c>
      <c r="F48" s="68" t="s">
        <v>195</v>
      </c>
      <c r="G48" s="68" t="s">
        <v>6</v>
      </c>
      <c r="H48" s="69"/>
      <c r="I48" s="69"/>
      <c r="J48" s="69"/>
      <c r="K48" s="69"/>
      <c r="L48" s="69"/>
      <c r="M48" s="69"/>
    </row>
    <row r="49" s="41" customFormat="true" ht="16.5" hidden="false" customHeight="true" outlineLevel="0" collapsed="false">
      <c r="B49" s="52" t="s">
        <v>196</v>
      </c>
      <c r="C49" s="70" t="s">
        <v>197</v>
      </c>
      <c r="D49" s="71" t="n">
        <v>8</v>
      </c>
      <c r="E49" s="70" t="n">
        <v>0</v>
      </c>
      <c r="F49" s="70" t="s">
        <v>198</v>
      </c>
      <c r="G49" s="55"/>
      <c r="H49" s="65"/>
      <c r="I49" s="65"/>
      <c r="J49" s="65"/>
      <c r="K49" s="65"/>
      <c r="L49" s="65"/>
      <c r="M49" s="65"/>
    </row>
    <row r="50" s="41" customFormat="true" ht="16.5" hidden="false" customHeight="true" outlineLevel="0" collapsed="false">
      <c r="B50" s="52" t="s">
        <v>196</v>
      </c>
      <c r="C50" s="71" t="s">
        <v>199</v>
      </c>
      <c r="D50" s="71" t="n">
        <v>5</v>
      </c>
      <c r="E50" s="71" t="n">
        <v>0</v>
      </c>
      <c r="F50" s="70" t="s">
        <v>198</v>
      </c>
      <c r="G50" s="55"/>
      <c r="H50" s="65"/>
      <c r="I50" s="65"/>
      <c r="J50" s="65"/>
      <c r="K50" s="65"/>
      <c r="L50" s="65"/>
      <c r="M50" s="65"/>
    </row>
    <row r="51" s="41" customFormat="true" ht="16.5" hidden="false" customHeight="true" outlineLevel="0" collapsed="false">
      <c r="B51" s="52" t="s">
        <v>196</v>
      </c>
      <c r="C51" s="71" t="s">
        <v>200</v>
      </c>
      <c r="D51" s="71" t="n">
        <v>8</v>
      </c>
      <c r="E51" s="71" t="n">
        <v>0</v>
      </c>
      <c r="F51" s="70" t="s">
        <v>198</v>
      </c>
      <c r="G51" s="55"/>
      <c r="H51" s="65"/>
      <c r="I51" s="65"/>
      <c r="J51" s="65"/>
      <c r="K51" s="65"/>
      <c r="L51" s="65"/>
      <c r="M51" s="65"/>
    </row>
    <row r="52" s="41" customFormat="true" ht="16.5" hidden="false" customHeight="true" outlineLevel="0" collapsed="false"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="41" customFormat="true" ht="16.5" hidden="false" customHeight="true" outlineLevel="0" collapsed="false">
      <c r="J53" s="50" t="s">
        <v>201</v>
      </c>
    </row>
    <row r="54" customFormat="false" ht="16.5" hidden="false" customHeight="true" outlineLevel="0" collapsed="false">
      <c r="O54" s="42"/>
      <c r="P54" s="42"/>
      <c r="Q54" s="42"/>
      <c r="V54" s="41"/>
      <c r="W54" s="41"/>
      <c r="X54" s="41"/>
    </row>
    <row r="55" customFormat="false" ht="16.5" hidden="false" customHeight="true" outlineLevel="0" collapsed="false">
      <c r="O55" s="42"/>
      <c r="P55" s="42"/>
      <c r="Q55" s="42"/>
      <c r="V55" s="41"/>
      <c r="W55" s="41"/>
      <c r="X55" s="41"/>
    </row>
  </sheetData>
  <mergeCells count="10">
    <mergeCell ref="C2:G2"/>
    <mergeCell ref="C3:G3"/>
    <mergeCell ref="C4:G4"/>
    <mergeCell ref="C6:G6"/>
    <mergeCell ref="C7:G7"/>
    <mergeCell ref="C8:G8"/>
    <mergeCell ref="C9:G9"/>
    <mergeCell ref="B31:H31"/>
    <mergeCell ref="B38:G38"/>
    <mergeCell ref="B45:H4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0"/>
  <sheetViews>
    <sheetView showFormulas="false" showGridLines="true" showRowColHeaders="true" showZeros="true" rightToLeft="false" tabSelected="false" showOutlineSymbols="true" defaultGridColor="true" view="normal" topLeftCell="A31" colorId="64" zoomScale="115" zoomScaleNormal="115" zoomScalePageLayoutView="100" workbookViewId="0">
      <selection pane="topLeft" activeCell="A44" activeCellId="0" sqref="A44"/>
    </sheetView>
  </sheetViews>
  <sheetFormatPr defaultColWidth="8.9140625" defaultRowHeight="18.75" zeroHeight="false" outlineLevelRow="0" outlineLevelCol="0"/>
  <cols>
    <col collapsed="false" customWidth="true" hidden="false" outlineLevel="0" max="1" min="1" style="73" width="12.29"/>
    <col collapsed="false" customWidth="false" hidden="false" outlineLevel="0" max="2" min="2" style="73" width="8.9"/>
    <col collapsed="false" customWidth="true" hidden="false" outlineLevel="0" max="3" min="3" style="73" width="3.4"/>
    <col collapsed="false" customWidth="true" hidden="false" outlineLevel="0" max="4" min="4" style="73" width="10.1"/>
    <col collapsed="false" customWidth="true" hidden="false" outlineLevel="0" max="5" min="5" style="73" width="9.4"/>
    <col collapsed="false" customWidth="true" hidden="false" outlineLevel="0" max="6" min="6" style="73" width="10.39"/>
    <col collapsed="false" customWidth="true" hidden="false" outlineLevel="0" max="7" min="7" style="73" width="17.1"/>
    <col collapsed="false" customWidth="true" hidden="false" outlineLevel="0" max="8" min="8" style="73" width="11.4"/>
    <col collapsed="false" customWidth="true" hidden="false" outlineLevel="0" max="10" min="9" style="73" width="13.7"/>
    <col collapsed="false" customWidth="false" hidden="false" outlineLevel="0" max="1024" min="11" style="73" width="8.9"/>
  </cols>
  <sheetData>
    <row r="1" customFormat="false" ht="18.75" hidden="false" customHeight="true" outlineLevel="0" collapsed="false">
      <c r="A1" s="74" t="s">
        <v>202</v>
      </c>
    </row>
    <row r="15" customFormat="false" ht="18.75" hidden="false" customHeight="true" outlineLevel="0" collapsed="false">
      <c r="A15" s="75" t="s">
        <v>203</v>
      </c>
    </row>
    <row r="16" customFormat="false" ht="18.75" hidden="false" customHeight="true" outlineLevel="0" collapsed="false">
      <c r="A16" s="74" t="s">
        <v>204</v>
      </c>
    </row>
    <row r="17" customFormat="false" ht="4.5" hidden="false" customHeight="true" outlineLevel="0" collapsed="false">
      <c r="A17" s="74"/>
    </row>
    <row r="18" customFormat="false" ht="18" hidden="false" customHeight="true" outlineLevel="0" collapsed="false">
      <c r="A18" s="74" t="s">
        <v>205</v>
      </c>
      <c r="B18" s="76" t="n">
        <v>1120101</v>
      </c>
      <c r="C18" s="74" t="s">
        <v>206</v>
      </c>
      <c r="D18" s="76" t="n">
        <v>1120228</v>
      </c>
    </row>
    <row r="19" customFormat="false" ht="4.5" hidden="false" customHeight="true" outlineLevel="0" collapsed="false">
      <c r="A19" s="74"/>
      <c r="B19" s="77"/>
    </row>
    <row r="20" customFormat="false" ht="18.75" hidden="false" customHeight="true" outlineLevel="0" collapsed="false">
      <c r="A20" s="74" t="s">
        <v>207</v>
      </c>
      <c r="B20" s="74" t="s">
        <v>208</v>
      </c>
    </row>
    <row r="21" customFormat="false" ht="18.75" hidden="false" customHeight="true" outlineLevel="0" collapsed="false">
      <c r="A21" s="74"/>
      <c r="B21" s="78" t="s">
        <v>209</v>
      </c>
    </row>
    <row r="22" customFormat="false" ht="18.75" hidden="false" customHeight="true" outlineLevel="0" collapsed="false">
      <c r="A22" s="74"/>
      <c r="B22" s="78" t="s">
        <v>210</v>
      </c>
    </row>
    <row r="23" customFormat="false" ht="18.75" hidden="false" customHeight="true" outlineLevel="0" collapsed="false">
      <c r="A23" s="74"/>
      <c r="B23" s="78" t="s">
        <v>211</v>
      </c>
    </row>
    <row r="24" customFormat="false" ht="18.75" hidden="false" customHeight="true" outlineLevel="0" collapsed="false">
      <c r="A24" s="74"/>
      <c r="B24" s="78" t="s">
        <v>212</v>
      </c>
    </row>
    <row r="25" customFormat="false" ht="18.75" hidden="false" customHeight="true" outlineLevel="0" collapsed="false">
      <c r="A25" s="74"/>
      <c r="B25" s="78" t="s">
        <v>213</v>
      </c>
    </row>
    <row r="26" customFormat="false" ht="4.5" hidden="false" customHeight="true" outlineLevel="0" collapsed="false">
      <c r="A26" s="74"/>
    </row>
    <row r="27" customFormat="false" ht="16.5" hidden="false" customHeight="true" outlineLevel="0" collapsed="false">
      <c r="A27" s="74" t="s">
        <v>214</v>
      </c>
      <c r="B27" s="79"/>
      <c r="C27" s="74" t="s">
        <v>206</v>
      </c>
      <c r="D27" s="79"/>
    </row>
    <row r="28" customFormat="false" ht="6.75" hidden="false" customHeight="true" outlineLevel="0" collapsed="false">
      <c r="A28" s="74"/>
      <c r="C28" s="74"/>
    </row>
    <row r="29" customFormat="false" ht="18.75" hidden="false" customHeight="true" outlineLevel="0" collapsed="false">
      <c r="A29" s="74" t="s">
        <v>215</v>
      </c>
      <c r="B29" s="80" t="s">
        <v>216</v>
      </c>
      <c r="F29" s="81"/>
    </row>
    <row r="30" customFormat="false" ht="4.5" hidden="false" customHeight="true" outlineLevel="0" collapsed="false">
      <c r="A30" s="74"/>
      <c r="B30" s="77"/>
    </row>
    <row r="31" customFormat="false" ht="15" hidden="false" customHeight="true" outlineLevel="0" collapsed="false">
      <c r="A31" s="74" t="s">
        <v>217</v>
      </c>
      <c r="B31" s="80" t="s">
        <v>218</v>
      </c>
      <c r="F31" s="81"/>
    </row>
    <row r="33" customFormat="false" ht="18.75" hidden="false" customHeight="true" outlineLevel="0" collapsed="false">
      <c r="A33" s="74" t="s">
        <v>219</v>
      </c>
    </row>
    <row r="34" customFormat="false" ht="18.75" hidden="false" customHeight="true" outlineLevel="0" collapsed="false">
      <c r="A34" s="74" t="s">
        <v>220</v>
      </c>
      <c r="C34" s="77"/>
      <c r="D34" s="74" t="s">
        <v>221</v>
      </c>
      <c r="E34" s="74" t="s">
        <v>222</v>
      </c>
      <c r="F34" s="74" t="s">
        <v>223</v>
      </c>
      <c r="G34" s="74" t="s">
        <v>224</v>
      </c>
      <c r="H34" s="74" t="s">
        <v>109</v>
      </c>
      <c r="I34" s="74" t="s">
        <v>225</v>
      </c>
      <c r="J34" s="74" t="s">
        <v>226</v>
      </c>
    </row>
    <row r="35" customFormat="false" ht="18.75" hidden="false" customHeight="true" outlineLevel="0" collapsed="false">
      <c r="A35" s="74"/>
      <c r="D35" s="74" t="s">
        <v>227</v>
      </c>
      <c r="E35" s="74" t="s">
        <v>228</v>
      </c>
      <c r="F35" s="74" t="s">
        <v>229</v>
      </c>
      <c r="G35" s="74" t="s">
        <v>230</v>
      </c>
      <c r="H35" s="74" t="s">
        <v>231</v>
      </c>
      <c r="I35" s="74" t="s">
        <v>232</v>
      </c>
      <c r="J35" s="74" t="s">
        <v>233</v>
      </c>
    </row>
    <row r="36" customFormat="false" ht="18.75" hidden="false" customHeight="true" outlineLevel="0" collapsed="false">
      <c r="D36" s="74" t="s">
        <v>234</v>
      </c>
      <c r="E36" s="74" t="s">
        <v>235</v>
      </c>
      <c r="F36" s="74" t="s">
        <v>236</v>
      </c>
      <c r="G36" s="74" t="s">
        <v>237</v>
      </c>
      <c r="H36" s="74" t="s">
        <v>238</v>
      </c>
      <c r="I36" s="74" t="s">
        <v>239</v>
      </c>
    </row>
    <row r="37" customFormat="false" ht="18.75" hidden="false" customHeight="true" outlineLevel="0" collapsed="false">
      <c r="D37" s="74" t="s">
        <v>240</v>
      </c>
      <c r="E37" s="74" t="s">
        <v>241</v>
      </c>
      <c r="F37" s="74" t="s">
        <v>242</v>
      </c>
      <c r="G37" s="74"/>
    </row>
    <row r="39" customFormat="false" ht="18.75" hidden="false" customHeight="true" outlineLevel="0" collapsed="false">
      <c r="A39" s="74" t="s">
        <v>243</v>
      </c>
      <c r="D39" s="74" t="s">
        <v>244</v>
      </c>
    </row>
    <row r="40" customFormat="false" ht="18.75" hidden="false" customHeight="true" outlineLevel="0" collapsed="false">
      <c r="D40" s="74" t="s">
        <v>245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8.6875" defaultRowHeight="12.75" zeroHeight="false" outlineLevelRow="0" outlineLevelCol="0"/>
  <sheetData>
    <row r="1" customFormat="false" ht="15" hidden="false" customHeight="false" outlineLevel="0" collapsed="false">
      <c r="A1" s="50" t="s">
        <v>246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A1" activeCellId="0" sqref="A1"/>
    </sheetView>
  </sheetViews>
  <sheetFormatPr defaultColWidth="8.6875" defaultRowHeight="12.75" zeroHeight="false" outlineLevelRow="0" outlineLevelCol="0"/>
  <sheetData>
    <row r="1" customFormat="false" ht="18.75" hidden="false" customHeight="true" outlineLevel="0" collapsed="false">
      <c r="A1" s="74" t="s">
        <v>247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875" defaultRowHeight="12.75" zeroHeight="false" outlineLevelRow="0" outlineLevelCol="0"/>
  <sheetData>
    <row r="1" customFormat="false" ht="12.75" hidden="false" customHeight="false" outlineLevel="0" collapsed="false">
      <c r="A1" s="82" t="s">
        <v>248</v>
      </c>
    </row>
    <row r="2" customFormat="false" ht="12.75" hidden="false" customHeight="false" outlineLevel="0" collapsed="false">
      <c r="A2" s="82" t="s">
        <v>249</v>
      </c>
    </row>
    <row r="3" customFormat="false" ht="12.75" hidden="false" customHeight="false" outlineLevel="0" collapsed="false">
      <c r="A3" s="0" t="s">
        <v>250</v>
      </c>
    </row>
    <row r="4" customFormat="false" ht="12.75" hidden="false" customHeight="false" outlineLevel="0" collapsed="false">
      <c r="A4" s="0" t="s">
        <v>251</v>
      </c>
    </row>
    <row r="5" customFormat="false" ht="12.75" hidden="false" customHeight="false" outlineLevel="0" collapsed="false">
      <c r="A5" s="0" t="s">
        <v>252</v>
      </c>
    </row>
    <row r="6" customFormat="false" ht="12.75" hidden="false" customHeight="false" outlineLevel="0" collapsed="false">
      <c r="A6" s="82" t="s">
        <v>253</v>
      </c>
    </row>
    <row r="7" customFormat="false" ht="12.75" hidden="false" customHeight="false" outlineLevel="0" collapsed="false">
      <c r="A7" s="83" t="s">
        <v>254</v>
      </c>
    </row>
    <row r="8" customFormat="false" ht="12.75" hidden="false" customHeight="false" outlineLevel="0" collapsed="false">
      <c r="A8" s="0" t="s">
        <v>255</v>
      </c>
    </row>
    <row r="9" customFormat="false" ht="12.75" hidden="false" customHeight="false" outlineLevel="0" collapsed="false">
      <c r="A9" s="0" t="s">
        <v>256</v>
      </c>
    </row>
    <row r="14" customFormat="false" ht="12.75" hidden="false" customHeight="false" outlineLevel="0" collapsed="false">
      <c r="D14" s="8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40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G12" activeCellId="0" sqref="G12"/>
    </sheetView>
  </sheetViews>
  <sheetFormatPr defaultColWidth="8.9140625" defaultRowHeight="12" zeroHeight="false" outlineLevelRow="0" outlineLevelCol="0"/>
  <cols>
    <col collapsed="false" customWidth="true" hidden="false" outlineLevel="0" max="2" min="1" style="84" width="7.4"/>
    <col collapsed="false" customWidth="true" hidden="false" outlineLevel="0" max="3" min="3" style="84" width="2.99"/>
    <col collapsed="false" customWidth="true" hidden="false" outlineLevel="0" max="4" min="4" style="84" width="8.4"/>
    <col collapsed="false" customWidth="true" hidden="false" outlineLevel="0" max="5" min="5" style="84" width="4.1"/>
    <col collapsed="false" customWidth="true" hidden="false" outlineLevel="0" max="6" min="6" style="84" width="6.3"/>
    <col collapsed="false" customWidth="true" hidden="false" outlineLevel="0" max="7" min="7" style="84" width="12.9"/>
    <col collapsed="false" customWidth="true" hidden="false" outlineLevel="0" max="8" min="8" style="84" width="20.6"/>
    <col collapsed="false" customWidth="true" hidden="false" outlineLevel="0" max="9" min="9" style="84" width="8.4"/>
    <col collapsed="false" customWidth="true" hidden="false" outlineLevel="0" max="10" min="10" style="84" width="9.59"/>
    <col collapsed="false" customWidth="true" hidden="false" outlineLevel="0" max="11" min="11" style="84" width="4.1"/>
    <col collapsed="false" customWidth="true" hidden="false" outlineLevel="0" max="12" min="12" style="84" width="12.9"/>
    <col collapsed="false" customWidth="true" hidden="false" outlineLevel="0" max="13" min="13" style="84" width="8.4"/>
    <col collapsed="false" customWidth="true" hidden="false" outlineLevel="0" max="14" min="14" style="84" width="9.59"/>
    <col collapsed="false" customWidth="false" hidden="false" outlineLevel="0" max="256" min="15" style="84" width="8.9"/>
    <col collapsed="false" customWidth="true" hidden="false" outlineLevel="0" max="258" min="257" style="84" width="7.4"/>
    <col collapsed="false" customWidth="true" hidden="false" outlineLevel="0" max="259" min="259" style="84" width="2.99"/>
    <col collapsed="false" customWidth="true" hidden="false" outlineLevel="0" max="260" min="260" style="84" width="8.4"/>
    <col collapsed="false" customWidth="true" hidden="false" outlineLevel="0" max="261" min="261" style="84" width="4.1"/>
    <col collapsed="false" customWidth="true" hidden="false" outlineLevel="0" max="262" min="262" style="84" width="6.3"/>
    <col collapsed="false" customWidth="true" hidden="false" outlineLevel="0" max="263" min="263" style="84" width="12.9"/>
    <col collapsed="false" customWidth="true" hidden="false" outlineLevel="0" max="264" min="264" style="84" width="20.6"/>
    <col collapsed="false" customWidth="true" hidden="false" outlineLevel="0" max="265" min="265" style="84" width="8.4"/>
    <col collapsed="false" customWidth="true" hidden="false" outlineLevel="0" max="266" min="266" style="84" width="9.59"/>
    <col collapsed="false" customWidth="true" hidden="false" outlineLevel="0" max="267" min="267" style="84" width="4.1"/>
    <col collapsed="false" customWidth="true" hidden="false" outlineLevel="0" max="268" min="268" style="84" width="12.9"/>
    <col collapsed="false" customWidth="true" hidden="false" outlineLevel="0" max="269" min="269" style="84" width="8.4"/>
    <col collapsed="false" customWidth="true" hidden="false" outlineLevel="0" max="270" min="270" style="84" width="9.59"/>
    <col collapsed="false" customWidth="false" hidden="false" outlineLevel="0" max="512" min="271" style="84" width="8.9"/>
    <col collapsed="false" customWidth="true" hidden="false" outlineLevel="0" max="514" min="513" style="84" width="7.4"/>
    <col collapsed="false" customWidth="true" hidden="false" outlineLevel="0" max="515" min="515" style="84" width="2.99"/>
    <col collapsed="false" customWidth="true" hidden="false" outlineLevel="0" max="516" min="516" style="84" width="8.4"/>
    <col collapsed="false" customWidth="true" hidden="false" outlineLevel="0" max="517" min="517" style="84" width="4.1"/>
    <col collapsed="false" customWidth="true" hidden="false" outlineLevel="0" max="518" min="518" style="84" width="6.3"/>
    <col collapsed="false" customWidth="true" hidden="false" outlineLevel="0" max="519" min="519" style="84" width="12.9"/>
    <col collapsed="false" customWidth="true" hidden="false" outlineLevel="0" max="520" min="520" style="84" width="20.6"/>
    <col collapsed="false" customWidth="true" hidden="false" outlineLevel="0" max="521" min="521" style="84" width="8.4"/>
    <col collapsed="false" customWidth="true" hidden="false" outlineLevel="0" max="522" min="522" style="84" width="9.59"/>
    <col collapsed="false" customWidth="true" hidden="false" outlineLevel="0" max="523" min="523" style="84" width="4.1"/>
    <col collapsed="false" customWidth="true" hidden="false" outlineLevel="0" max="524" min="524" style="84" width="12.9"/>
    <col collapsed="false" customWidth="true" hidden="false" outlineLevel="0" max="525" min="525" style="84" width="8.4"/>
    <col collapsed="false" customWidth="true" hidden="false" outlineLevel="0" max="526" min="526" style="84" width="9.59"/>
    <col collapsed="false" customWidth="false" hidden="false" outlineLevel="0" max="768" min="527" style="84" width="8.9"/>
    <col collapsed="false" customWidth="true" hidden="false" outlineLevel="0" max="770" min="769" style="84" width="7.4"/>
    <col collapsed="false" customWidth="true" hidden="false" outlineLevel="0" max="771" min="771" style="84" width="2.99"/>
    <col collapsed="false" customWidth="true" hidden="false" outlineLevel="0" max="772" min="772" style="84" width="8.4"/>
    <col collapsed="false" customWidth="true" hidden="false" outlineLevel="0" max="773" min="773" style="84" width="4.1"/>
    <col collapsed="false" customWidth="true" hidden="false" outlineLevel="0" max="774" min="774" style="84" width="6.3"/>
    <col collapsed="false" customWidth="true" hidden="false" outlineLevel="0" max="775" min="775" style="84" width="12.9"/>
    <col collapsed="false" customWidth="true" hidden="false" outlineLevel="0" max="776" min="776" style="84" width="20.6"/>
    <col collapsed="false" customWidth="true" hidden="false" outlineLevel="0" max="777" min="777" style="84" width="8.4"/>
    <col collapsed="false" customWidth="true" hidden="false" outlineLevel="0" max="778" min="778" style="84" width="9.59"/>
    <col collapsed="false" customWidth="true" hidden="false" outlineLevel="0" max="779" min="779" style="84" width="4.1"/>
    <col collapsed="false" customWidth="true" hidden="false" outlineLevel="0" max="780" min="780" style="84" width="12.9"/>
    <col collapsed="false" customWidth="true" hidden="false" outlineLevel="0" max="781" min="781" style="84" width="8.4"/>
    <col collapsed="false" customWidth="true" hidden="false" outlineLevel="0" max="782" min="782" style="84" width="9.59"/>
    <col collapsed="false" customWidth="false" hidden="false" outlineLevel="0" max="1024" min="783" style="84" width="8.9"/>
  </cols>
  <sheetData>
    <row r="1" customFormat="false" ht="12.75" hidden="false" customHeight="false" outlineLevel="0" collapsed="false">
      <c r="A1" s="85" t="s">
        <v>257</v>
      </c>
    </row>
    <row r="3" customFormat="false" ht="12.75" hidden="false" customHeight="false" outlineLevel="0" collapsed="false">
      <c r="A3" s="86" t="s">
        <v>258</v>
      </c>
    </row>
    <row r="5" customFormat="false" ht="30" hidden="false" customHeight="true" outlineLevel="0" collapsed="false">
      <c r="A5" s="87" t="s">
        <v>198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customFormat="false" ht="30" hidden="false" customHeight="true" outlineLevel="0" collapsed="false">
      <c r="A6" s="87" t="s">
        <v>259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customFormat="false" ht="30" hidden="false" customHeight="true" outlineLevel="0" collapsed="false">
      <c r="A7" s="87" t="s">
        <v>51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customFormat="false" ht="19.5" hidden="false" customHeight="true" outlineLevel="0" collapsed="false">
      <c r="A8" s="88" t="s">
        <v>260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customFormat="false" ht="30" hidden="false" customHeight="true" outlineLevel="0" collapsed="false">
      <c r="A9" s="89" t="s">
        <v>261</v>
      </c>
      <c r="B9" s="89"/>
      <c r="C9" s="89"/>
      <c r="D9" s="89"/>
      <c r="E9" s="90" t="s">
        <v>262</v>
      </c>
      <c r="F9" s="90"/>
      <c r="G9" s="90"/>
      <c r="H9" s="90" t="s">
        <v>263</v>
      </c>
      <c r="I9" s="90" t="s">
        <v>264</v>
      </c>
      <c r="J9" s="90"/>
      <c r="K9" s="90"/>
      <c r="L9" s="91" t="s">
        <v>265</v>
      </c>
      <c r="M9" s="91"/>
      <c r="N9" s="91"/>
    </row>
    <row r="10" customFormat="false" ht="24.75" hidden="false" customHeight="true" outlineLevel="0" collapsed="false">
      <c r="A10" s="92" t="s">
        <v>266</v>
      </c>
      <c r="B10" s="92"/>
      <c r="C10" s="92"/>
      <c r="D10" s="92"/>
      <c r="E10" s="93" t="s">
        <v>266</v>
      </c>
      <c r="F10" s="93"/>
      <c r="G10" s="93"/>
      <c r="H10" s="93" t="s">
        <v>267</v>
      </c>
      <c r="I10" s="93" t="s">
        <v>268</v>
      </c>
      <c r="J10" s="93"/>
      <c r="K10" s="93"/>
      <c r="L10" s="94" t="n">
        <v>6</v>
      </c>
      <c r="M10" s="94"/>
      <c r="N10" s="94"/>
    </row>
    <row r="11" customFormat="false" ht="24.75" hidden="false" customHeight="true" outlineLevel="0" collapsed="false">
      <c r="A11" s="95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7" t="s">
        <v>269</v>
      </c>
      <c r="M11" s="98" t="s">
        <v>270</v>
      </c>
      <c r="N11" s="99" t="s">
        <v>271</v>
      </c>
    </row>
    <row r="12" customFormat="false" ht="34.5" hidden="false" customHeight="true" outlineLevel="0" collapsed="false">
      <c r="A12" s="100"/>
      <c r="B12" s="100"/>
      <c r="C12" s="101" t="s">
        <v>272</v>
      </c>
      <c r="D12" s="101"/>
      <c r="E12" s="101"/>
      <c r="F12" s="101"/>
      <c r="G12" s="101" t="s">
        <v>273</v>
      </c>
      <c r="H12" s="102" t="s">
        <v>274</v>
      </c>
      <c r="I12" s="102"/>
      <c r="J12" s="102"/>
      <c r="K12" s="102"/>
      <c r="L12" s="103" t="s">
        <v>242</v>
      </c>
      <c r="M12" s="104" t="s">
        <v>275</v>
      </c>
      <c r="N12" s="104"/>
    </row>
    <row r="13" customFormat="false" ht="24.75" hidden="false" customHeight="true" outlineLevel="0" collapsed="false">
      <c r="A13" s="89" t="s">
        <v>276</v>
      </c>
      <c r="B13" s="89"/>
      <c r="C13" s="89"/>
      <c r="D13" s="89"/>
      <c r="E13" s="89"/>
      <c r="F13" s="89"/>
      <c r="G13" s="89"/>
      <c r="H13" s="90" t="s">
        <v>277</v>
      </c>
      <c r="I13" s="90"/>
      <c r="J13" s="105" t="s">
        <v>278</v>
      </c>
      <c r="K13" s="105"/>
      <c r="L13" s="106" t="s">
        <v>279</v>
      </c>
      <c r="M13" s="107" t="s">
        <v>6</v>
      </c>
      <c r="N13" s="107"/>
    </row>
    <row r="14" customFormat="false" ht="24.75" hidden="false" customHeight="true" outlineLevel="0" collapsed="false">
      <c r="A14" s="89" t="s">
        <v>271</v>
      </c>
      <c r="B14" s="90" t="s">
        <v>280</v>
      </c>
      <c r="C14" s="90" t="s">
        <v>281</v>
      </c>
      <c r="D14" s="90"/>
      <c r="E14" s="90" t="s">
        <v>282</v>
      </c>
      <c r="F14" s="90"/>
      <c r="G14" s="90" t="s">
        <v>283</v>
      </c>
      <c r="H14" s="90"/>
      <c r="I14" s="90"/>
      <c r="J14" s="105"/>
      <c r="K14" s="105"/>
      <c r="L14" s="106"/>
      <c r="M14" s="107"/>
      <c r="N14" s="107"/>
    </row>
    <row r="15" customFormat="false" ht="34.5" hidden="false" customHeight="true" outlineLevel="0" collapsed="false">
      <c r="A15" s="89" t="s">
        <v>270</v>
      </c>
      <c r="B15" s="90" t="s">
        <v>284</v>
      </c>
      <c r="C15" s="90" t="s">
        <v>285</v>
      </c>
      <c r="D15" s="90"/>
      <c r="E15" s="90" t="s">
        <v>206</v>
      </c>
      <c r="F15" s="90"/>
      <c r="G15" s="90" t="s">
        <v>286</v>
      </c>
      <c r="H15" s="90" t="s">
        <v>287</v>
      </c>
      <c r="I15" s="90" t="n">
        <v>2</v>
      </c>
      <c r="J15" s="105" t="n">
        <v>414</v>
      </c>
      <c r="K15" s="105"/>
      <c r="L15" s="108"/>
      <c r="M15" s="109" t="s">
        <v>288</v>
      </c>
      <c r="N15" s="109"/>
    </row>
    <row r="16" customFormat="false" ht="34.5" hidden="false" customHeight="true" outlineLevel="0" collapsed="false">
      <c r="A16" s="89" t="s">
        <v>270</v>
      </c>
      <c r="B16" s="90" t="s">
        <v>284</v>
      </c>
      <c r="C16" s="90" t="s">
        <v>286</v>
      </c>
      <c r="D16" s="90"/>
      <c r="E16" s="90" t="s">
        <v>206</v>
      </c>
      <c r="F16" s="90"/>
      <c r="G16" s="90" t="s">
        <v>289</v>
      </c>
      <c r="H16" s="90" t="s">
        <v>290</v>
      </c>
      <c r="I16" s="90" t="n">
        <v>1.01666666666667</v>
      </c>
      <c r="J16" s="105" t="n">
        <v>262</v>
      </c>
      <c r="K16" s="105"/>
      <c r="L16" s="108"/>
      <c r="M16" s="107" t="s">
        <v>288</v>
      </c>
      <c r="N16" s="107"/>
    </row>
    <row r="17" customFormat="false" ht="24.75" hidden="false" customHeight="true" outlineLevel="0" collapsed="false">
      <c r="A17" s="110"/>
      <c r="G17" s="90" t="s">
        <v>175</v>
      </c>
      <c r="H17" s="111" t="n">
        <f aca="false">SUM(I15:I16)</f>
        <v>3.01666666666667</v>
      </c>
      <c r="I17" s="112" t="s">
        <v>291</v>
      </c>
      <c r="J17" s="111" t="n">
        <f aca="false">SUM(J15:J16)</f>
        <v>676</v>
      </c>
      <c r="K17" s="112" t="s">
        <v>265</v>
      </c>
      <c r="N17" s="113"/>
    </row>
    <row r="18" customFormat="false" ht="30" hidden="false" customHeight="true" outlineLevel="0" collapsed="false">
      <c r="A18" s="114" t="s">
        <v>292</v>
      </c>
      <c r="B18" s="114"/>
      <c r="C18" s="114"/>
      <c r="D18" s="114"/>
      <c r="E18" s="115" t="s">
        <v>293</v>
      </c>
      <c r="F18" s="115"/>
      <c r="G18" s="115"/>
      <c r="H18" s="115"/>
      <c r="I18" s="115"/>
      <c r="J18" s="115"/>
      <c r="K18" s="107" t="s">
        <v>294</v>
      </c>
      <c r="L18" s="107"/>
      <c r="M18" s="107"/>
      <c r="N18" s="107"/>
    </row>
    <row r="19" customFormat="false" ht="30" hidden="false" customHeight="true" outlineLevel="0" collapsed="false">
      <c r="A19" s="112" t="s">
        <v>295</v>
      </c>
      <c r="B19" s="112"/>
      <c r="C19" s="112"/>
      <c r="D19" s="112"/>
      <c r="E19" s="112"/>
      <c r="F19" s="112"/>
      <c r="G19" s="90" t="s">
        <v>296</v>
      </c>
      <c r="H19" s="90"/>
      <c r="I19" s="90"/>
      <c r="J19" s="90"/>
      <c r="K19" s="91" t="s">
        <v>297</v>
      </c>
      <c r="L19" s="91"/>
      <c r="M19" s="91"/>
      <c r="N19" s="91"/>
    </row>
    <row r="20" customFormat="false" ht="49.5" hidden="false" customHeight="true" outlineLevel="0" collapsed="false">
      <c r="A20" s="116"/>
      <c r="B20" s="116"/>
      <c r="C20" s="116"/>
      <c r="D20" s="116"/>
      <c r="E20" s="116"/>
      <c r="F20" s="116"/>
      <c r="G20" s="93"/>
      <c r="H20" s="93"/>
      <c r="I20" s="93"/>
      <c r="J20" s="93"/>
      <c r="K20" s="94"/>
      <c r="L20" s="94"/>
      <c r="M20" s="94"/>
      <c r="N20" s="94"/>
      <c r="P20" s="117"/>
    </row>
    <row r="21" customFormat="false" ht="14.25" hidden="false" customHeight="true" outlineLevel="0" collapsed="false"/>
    <row r="23" customFormat="false" ht="12.75" hidden="false" customHeight="false" outlineLevel="0" collapsed="false">
      <c r="A23" s="86" t="s">
        <v>298</v>
      </c>
    </row>
    <row r="24" customFormat="false" ht="30" hidden="false" customHeight="true" outlineLevel="0" collapsed="false">
      <c r="A24" s="87" t="s">
        <v>198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  <row r="25" customFormat="false" ht="30" hidden="false" customHeight="true" outlineLevel="0" collapsed="false">
      <c r="A25" s="87" t="s">
        <v>259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</row>
    <row r="26" customFormat="false" ht="30" hidden="false" customHeight="true" outlineLevel="0" collapsed="false">
      <c r="A26" s="118" t="s">
        <v>299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</row>
    <row r="27" customFormat="false" ht="19.5" hidden="false" customHeight="true" outlineLevel="0" collapsed="false">
      <c r="A27" s="88" t="s">
        <v>260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</row>
    <row r="28" customFormat="false" ht="30" hidden="false" customHeight="true" outlineLevel="0" collapsed="false">
      <c r="A28" s="89" t="s">
        <v>261</v>
      </c>
      <c r="B28" s="89"/>
      <c r="C28" s="89"/>
      <c r="D28" s="89"/>
      <c r="E28" s="90" t="s">
        <v>262</v>
      </c>
      <c r="F28" s="90"/>
      <c r="G28" s="90"/>
      <c r="H28" s="90" t="s">
        <v>263</v>
      </c>
      <c r="I28" s="90" t="s">
        <v>264</v>
      </c>
      <c r="J28" s="90"/>
      <c r="K28" s="90"/>
      <c r="L28" s="91" t="s">
        <v>265</v>
      </c>
      <c r="M28" s="91"/>
      <c r="N28" s="91"/>
    </row>
    <row r="29" customFormat="false" ht="24.75" hidden="false" customHeight="true" outlineLevel="0" collapsed="false">
      <c r="A29" s="92" t="s">
        <v>266</v>
      </c>
      <c r="B29" s="92"/>
      <c r="C29" s="92"/>
      <c r="D29" s="92"/>
      <c r="E29" s="93" t="s">
        <v>266</v>
      </c>
      <c r="F29" s="93"/>
      <c r="G29" s="93"/>
      <c r="H29" s="93" t="s">
        <v>267</v>
      </c>
      <c r="I29" s="93" t="s">
        <v>268</v>
      </c>
      <c r="J29" s="93"/>
      <c r="K29" s="93"/>
      <c r="L29" s="94" t="n">
        <v>6</v>
      </c>
      <c r="M29" s="94"/>
      <c r="N29" s="94"/>
    </row>
    <row r="30" customFormat="false" ht="24.75" hidden="false" customHeight="true" outlineLevel="0" collapsed="false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7" t="s">
        <v>269</v>
      </c>
      <c r="M30" s="98" t="s">
        <v>270</v>
      </c>
      <c r="N30" s="99" t="s">
        <v>271</v>
      </c>
    </row>
    <row r="31" customFormat="false" ht="34.5" hidden="false" customHeight="true" outlineLevel="0" collapsed="false">
      <c r="A31" s="100"/>
      <c r="B31" s="100"/>
      <c r="C31" s="101" t="s">
        <v>272</v>
      </c>
      <c r="D31" s="101"/>
      <c r="E31" s="101"/>
      <c r="F31" s="101"/>
      <c r="G31" s="101" t="s">
        <v>273</v>
      </c>
      <c r="H31" s="102" t="s">
        <v>274</v>
      </c>
      <c r="I31" s="102"/>
      <c r="J31" s="102"/>
      <c r="K31" s="102"/>
      <c r="L31" s="101" t="s">
        <v>242</v>
      </c>
      <c r="M31" s="104" t="s">
        <v>275</v>
      </c>
      <c r="N31" s="104"/>
    </row>
    <row r="32" customFormat="false" ht="24.75" hidden="false" customHeight="true" outlineLevel="0" collapsed="false">
      <c r="A32" s="89" t="s">
        <v>276</v>
      </c>
      <c r="B32" s="89"/>
      <c r="C32" s="89"/>
      <c r="D32" s="89"/>
      <c r="E32" s="89"/>
      <c r="F32" s="89"/>
      <c r="G32" s="89"/>
      <c r="H32" s="90" t="s">
        <v>277</v>
      </c>
      <c r="I32" s="90"/>
      <c r="J32" s="119" t="s">
        <v>278</v>
      </c>
      <c r="K32" s="119"/>
      <c r="L32" s="120" t="s">
        <v>6</v>
      </c>
      <c r="M32" s="120"/>
      <c r="N32" s="120"/>
    </row>
    <row r="33" customFormat="false" ht="24.75" hidden="false" customHeight="true" outlineLevel="0" collapsed="false">
      <c r="A33" s="89" t="s">
        <v>271</v>
      </c>
      <c r="B33" s="90" t="s">
        <v>280</v>
      </c>
      <c r="C33" s="90" t="s">
        <v>281</v>
      </c>
      <c r="D33" s="90"/>
      <c r="E33" s="90" t="s">
        <v>282</v>
      </c>
      <c r="F33" s="90"/>
      <c r="G33" s="90" t="s">
        <v>283</v>
      </c>
      <c r="H33" s="90"/>
      <c r="I33" s="90"/>
      <c r="J33" s="119"/>
      <c r="K33" s="119"/>
      <c r="L33" s="120"/>
      <c r="M33" s="120"/>
      <c r="N33" s="120"/>
    </row>
    <row r="34" customFormat="false" ht="34.5" hidden="false" customHeight="true" outlineLevel="0" collapsed="false">
      <c r="A34" s="89" t="s">
        <v>270</v>
      </c>
      <c r="B34" s="90" t="s">
        <v>284</v>
      </c>
      <c r="C34" s="90" t="s">
        <v>285</v>
      </c>
      <c r="D34" s="90"/>
      <c r="E34" s="90" t="s">
        <v>206</v>
      </c>
      <c r="F34" s="90"/>
      <c r="G34" s="90" t="s">
        <v>286</v>
      </c>
      <c r="H34" s="90" t="s">
        <v>287</v>
      </c>
      <c r="I34" s="90" t="n">
        <v>2</v>
      </c>
      <c r="J34" s="90" t="n">
        <v>414</v>
      </c>
      <c r="K34" s="90"/>
      <c r="L34" s="121" t="s">
        <v>288</v>
      </c>
      <c r="M34" s="121"/>
      <c r="N34" s="121"/>
    </row>
    <row r="35" customFormat="false" ht="34.5" hidden="false" customHeight="true" outlineLevel="0" collapsed="false">
      <c r="A35" s="89" t="s">
        <v>270</v>
      </c>
      <c r="B35" s="90" t="s">
        <v>284</v>
      </c>
      <c r="C35" s="90" t="s">
        <v>286</v>
      </c>
      <c r="D35" s="90"/>
      <c r="E35" s="90" t="s">
        <v>206</v>
      </c>
      <c r="F35" s="90"/>
      <c r="G35" s="90" t="s">
        <v>289</v>
      </c>
      <c r="H35" s="90" t="s">
        <v>290</v>
      </c>
      <c r="I35" s="90" t="n">
        <v>1.01666666666667</v>
      </c>
      <c r="J35" s="90" t="n">
        <v>262</v>
      </c>
      <c r="K35" s="90"/>
      <c r="L35" s="121" t="s">
        <v>288</v>
      </c>
      <c r="M35" s="121"/>
      <c r="N35" s="121"/>
    </row>
    <row r="36" customFormat="false" ht="24.75" hidden="false" customHeight="true" outlineLevel="0" collapsed="false">
      <c r="A36" s="110"/>
      <c r="G36" s="90" t="s">
        <v>175</v>
      </c>
      <c r="H36" s="111" t="n">
        <f aca="false">SUM(I34:I35)</f>
        <v>3.01666666666667</v>
      </c>
      <c r="I36" s="112" t="s">
        <v>291</v>
      </c>
      <c r="J36" s="111" t="n">
        <f aca="false">SUM(J34:J35)</f>
        <v>676</v>
      </c>
      <c r="K36" s="112" t="s">
        <v>265</v>
      </c>
      <c r="N36" s="113"/>
    </row>
    <row r="37" customFormat="false" ht="30" hidden="false" customHeight="true" outlineLevel="0" collapsed="false">
      <c r="A37" s="114" t="s">
        <v>292</v>
      </c>
      <c r="B37" s="114"/>
      <c r="C37" s="114"/>
      <c r="D37" s="114"/>
      <c r="E37" s="115" t="s">
        <v>293</v>
      </c>
      <c r="F37" s="115"/>
      <c r="G37" s="115"/>
      <c r="H37" s="115"/>
      <c r="I37" s="115"/>
      <c r="J37" s="115"/>
      <c r="K37" s="107" t="s">
        <v>294</v>
      </c>
      <c r="L37" s="107"/>
      <c r="M37" s="107"/>
      <c r="N37" s="107"/>
    </row>
    <row r="38" customFormat="false" ht="30" hidden="false" customHeight="true" outlineLevel="0" collapsed="false">
      <c r="A38" s="122" t="s">
        <v>124</v>
      </c>
      <c r="B38" s="122"/>
      <c r="C38" s="122"/>
      <c r="D38" s="122"/>
      <c r="E38" s="122"/>
      <c r="F38" s="122"/>
      <c r="G38" s="123" t="s">
        <v>296</v>
      </c>
      <c r="H38" s="123"/>
      <c r="I38" s="123"/>
      <c r="J38" s="123"/>
      <c r="K38" s="124" t="s">
        <v>297</v>
      </c>
      <c r="L38" s="124"/>
      <c r="M38" s="124"/>
      <c r="N38" s="124"/>
    </row>
    <row r="39" customFormat="false" ht="49.5" hidden="false" customHeight="true" outlineLevel="0" collapsed="false">
      <c r="A39" s="116"/>
      <c r="B39" s="116"/>
      <c r="C39" s="116"/>
      <c r="D39" s="116"/>
      <c r="E39" s="116"/>
      <c r="F39" s="116"/>
      <c r="G39" s="93"/>
      <c r="H39" s="93"/>
      <c r="I39" s="93"/>
      <c r="J39" s="93"/>
      <c r="K39" s="94"/>
      <c r="L39" s="94"/>
      <c r="M39" s="94"/>
      <c r="N39" s="94"/>
      <c r="P39" s="117"/>
    </row>
    <row r="40" customFormat="false" ht="14.25" hidden="false" customHeight="true" outlineLevel="0" collapsed="false"/>
  </sheetData>
  <mergeCells count="80">
    <mergeCell ref="A5:N5"/>
    <mergeCell ref="A6:N6"/>
    <mergeCell ref="A7:N7"/>
    <mergeCell ref="A8:N8"/>
    <mergeCell ref="A9:D9"/>
    <mergeCell ref="E9:G9"/>
    <mergeCell ref="I9:K9"/>
    <mergeCell ref="L9:N9"/>
    <mergeCell ref="A10:D10"/>
    <mergeCell ref="E10:G10"/>
    <mergeCell ref="I10:K10"/>
    <mergeCell ref="L10:N10"/>
    <mergeCell ref="A12:B12"/>
    <mergeCell ref="C12:F12"/>
    <mergeCell ref="H12:K12"/>
    <mergeCell ref="M12:N12"/>
    <mergeCell ref="A13:G13"/>
    <mergeCell ref="H13:I14"/>
    <mergeCell ref="J13:K14"/>
    <mergeCell ref="L13:L14"/>
    <mergeCell ref="M13:N14"/>
    <mergeCell ref="C14:D14"/>
    <mergeCell ref="E14:F14"/>
    <mergeCell ref="C15:D15"/>
    <mergeCell ref="E15:F15"/>
    <mergeCell ref="J15:K15"/>
    <mergeCell ref="L15:L16"/>
    <mergeCell ref="M15:N15"/>
    <mergeCell ref="C16:D16"/>
    <mergeCell ref="E16:F16"/>
    <mergeCell ref="J16:K16"/>
    <mergeCell ref="M16:N16"/>
    <mergeCell ref="A18:D18"/>
    <mergeCell ref="E18:J18"/>
    <mergeCell ref="K18:N18"/>
    <mergeCell ref="A19:F19"/>
    <mergeCell ref="G19:J19"/>
    <mergeCell ref="K19:N19"/>
    <mergeCell ref="A20:F20"/>
    <mergeCell ref="G20:J20"/>
    <mergeCell ref="K20:N20"/>
    <mergeCell ref="A24:N24"/>
    <mergeCell ref="A25:N25"/>
    <mergeCell ref="A26:N26"/>
    <mergeCell ref="A27:N27"/>
    <mergeCell ref="A28:D28"/>
    <mergeCell ref="E28:G28"/>
    <mergeCell ref="I28:K28"/>
    <mergeCell ref="L28:N28"/>
    <mergeCell ref="A29:D29"/>
    <mergeCell ref="E29:G29"/>
    <mergeCell ref="I29:K29"/>
    <mergeCell ref="L29:N29"/>
    <mergeCell ref="A31:B31"/>
    <mergeCell ref="C31:F31"/>
    <mergeCell ref="H31:K31"/>
    <mergeCell ref="M31:N31"/>
    <mergeCell ref="A32:G32"/>
    <mergeCell ref="H32:I33"/>
    <mergeCell ref="J32:K33"/>
    <mergeCell ref="L32:N33"/>
    <mergeCell ref="C33:D33"/>
    <mergeCell ref="E33:F33"/>
    <mergeCell ref="C34:D34"/>
    <mergeCell ref="E34:F34"/>
    <mergeCell ref="J34:K34"/>
    <mergeCell ref="L34:N34"/>
    <mergeCell ref="C35:D35"/>
    <mergeCell ref="E35:F35"/>
    <mergeCell ref="J35:K35"/>
    <mergeCell ref="L35:N35"/>
    <mergeCell ref="A37:D37"/>
    <mergeCell ref="E37:J37"/>
    <mergeCell ref="K37:N37"/>
    <mergeCell ref="A38:F38"/>
    <mergeCell ref="G38:J38"/>
    <mergeCell ref="K38:N38"/>
    <mergeCell ref="A39:F39"/>
    <mergeCell ref="G39:J39"/>
    <mergeCell ref="K39:N39"/>
  </mergeCells>
  <printOptions headings="false" gridLines="false" gridLinesSet="true" horizontalCentered="false" verticalCentered="false"/>
  <pageMargins left="0.3" right="0.3" top="0.5" bottom="0.5" header="0.511811023622047" footer="0.3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&amp;L列印日期：&amp;D&amp;R頁數：&amp;P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2023-03-05T23:57:57Z</dcterms:created>
  <dc:creator>琬婷</dc:creator>
  <dc:description/>
  <dc:language>zh-TW</dc:language>
  <cp:lastModifiedBy>小豬 陳</cp:lastModifiedBy>
  <cp:lastPrinted>2023-03-09T08:14:13Z</cp:lastPrinted>
  <dcterms:modified xsi:type="dcterms:W3CDTF">2023-03-14T04:13:51Z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