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S.NET\Thinkyu\Doc\"/>
    </mc:Choice>
  </mc:AlternateContent>
  <bookViews>
    <workbookView xWindow="0" yWindow="0" windowWidth="19200" windowHeight="11550" tabRatio="974"/>
  </bookViews>
  <sheets>
    <sheet name="派駐員工加班費印領清冊" sheetId="11" r:id="rId1"/>
  </sheets>
  <definedNames>
    <definedName name="_xlnm.Print_Area" localSheetId="0">派駐員工加班費印領清冊!$A$1:$N$29</definedName>
  </definedNames>
  <calcPr calcId="162913"/>
</workbook>
</file>

<file path=xl/calcChain.xml><?xml version="1.0" encoding="utf-8"?>
<calcChain xmlns="http://schemas.openxmlformats.org/spreadsheetml/2006/main">
  <c r="J14" i="11" l="1"/>
  <c r="J22" i="11" l="1"/>
  <c r="J21" i="11"/>
  <c r="J20" i="11"/>
  <c r="J19" i="11"/>
  <c r="J18" i="11"/>
  <c r="J17" i="11"/>
  <c r="J16" i="11"/>
  <c r="J15" i="11"/>
  <c r="J13" i="11"/>
  <c r="H23" i="11"/>
  <c r="J23" i="11" l="1"/>
  <c r="K8" i="11" l="1"/>
  <c r="H8" i="11"/>
  <c r="A8" i="11"/>
  <c r="E24" i="11"/>
  <c r="E8" i="11"/>
</calcChain>
</file>

<file path=xl/sharedStrings.xml><?xml version="1.0" encoding="utf-8"?>
<sst xmlns="http://schemas.openxmlformats.org/spreadsheetml/2006/main" count="45" uniqueCount="35">
  <si>
    <t>加班時數</t>
  </si>
  <si>
    <t>月</t>
  </si>
  <si>
    <t>日</t>
  </si>
  <si>
    <t>至</t>
  </si>
  <si>
    <t>～</t>
  </si>
  <si>
    <t>起</t>
    <phoneticPr fontId="2" type="noConversion"/>
  </si>
  <si>
    <t>訖</t>
    <phoneticPr fontId="2" type="noConversion"/>
  </si>
  <si>
    <t>加班日及起訖時間</t>
  </si>
  <si>
    <t>蓋   章</t>
  </si>
  <si>
    <t>單位</t>
    <phoneticPr fontId="2" type="noConversion"/>
  </si>
  <si>
    <t>姓名</t>
    <phoneticPr fontId="2" type="noConversion"/>
  </si>
  <si>
    <t>仟</t>
    <phoneticPr fontId="2" type="noConversion"/>
  </si>
  <si>
    <t>此  據  (金額請大寫)</t>
    <phoneticPr fontId="2" type="noConversion"/>
  </si>
  <si>
    <t>茲收到加班費新台幣</t>
    <phoneticPr fontId="2" type="noConversion"/>
  </si>
  <si>
    <t>元整</t>
    <phoneticPr fontId="2" type="noConversion"/>
  </si>
  <si>
    <t>加班費
金額</t>
    <phoneticPr fontId="2" type="noConversion"/>
  </si>
  <si>
    <t>合計</t>
    <phoneticPr fontId="2" type="noConversion"/>
  </si>
  <si>
    <t>職稱</t>
    <phoneticPr fontId="2" type="noConversion"/>
  </si>
  <si>
    <t>金額(此欄填寫數字)</t>
    <phoneticPr fontId="2" type="noConversion"/>
  </si>
  <si>
    <t>前段</t>
  </si>
  <si>
    <t>後段</t>
  </si>
  <si>
    <t>佰</t>
    <phoneticPr fontId="2" type="noConversion"/>
  </si>
  <si>
    <t>拾</t>
    <phoneticPr fontId="2" type="noConversion"/>
  </si>
  <si>
    <t>元</t>
    <phoneticPr fontId="2" type="noConversion"/>
  </si>
  <si>
    <t>月</t>
    <phoneticPr fontId="2" type="noConversion"/>
  </si>
  <si>
    <t>備註</t>
    <phoneticPr fontId="2" type="noConversion"/>
  </si>
  <si>
    <t>新譽管理有限公司</t>
    <phoneticPr fontId="2" type="noConversion"/>
  </si>
  <si>
    <t>加班費印領清冊</t>
    <phoneticPr fontId="2" type="noConversion"/>
  </si>
  <si>
    <t>經辦</t>
    <phoneticPr fontId="2" type="noConversion"/>
  </si>
  <si>
    <t>計畫督導</t>
    <phoneticPr fontId="2" type="noConversion"/>
  </si>
  <si>
    <t>代入計畫名稱</t>
    <phoneticPr fontId="2" type="noConversion"/>
  </si>
  <si>
    <t>106年度</t>
    <phoneticPr fontId="2" type="noConversion"/>
  </si>
  <si>
    <t>小時</t>
    <phoneticPr fontId="2" type="noConversion"/>
  </si>
  <si>
    <t>元</t>
    <phoneticPr fontId="2" type="noConversion"/>
  </si>
  <si>
    <t>計畫主持人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</si>
</sst>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2][$-404]General"/>
  </numFmts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76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22412</xdr:colOff>
      <xdr:row>8</xdr:row>
      <xdr:rowOff>276413</xdr:rowOff>
    </xdr:from>
    <xdr:to>
      <xdr:col>12</xdr:col>
      <xdr:colOff>425824</xdr:colOff>
      <xdr:row>8</xdr:row>
      <xdr:rowOff>276414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990652" y="2768153"/>
          <a:ext cx="403412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view="pageBreakPreview" zoomScale="90" zoomScaleNormal="100" zoomScaleSheetLayoutView="90" workbookViewId="0">
      <selection activeCell="P21" sqref="P21"/>
    </sheetView>
  </sheetViews>
  <sheetFormatPr defaultRowHeight="16.5" x14ac:dyDescent="0.25"/>
  <cols>
    <col min="1" max="2" width="5.75" customWidth="1"/>
    <col min="3" max="3" width="2.5" customWidth="1"/>
    <col min="4" max="4" width="7.25" customWidth="1"/>
    <col min="5" max="5" width="3.125" customWidth="1"/>
    <col min="6" max="6" width="5" customWidth="1"/>
    <col min="7" max="7" width="10.75" customWidth="1"/>
    <col min="8" max="8" width="3.75" customWidth="1"/>
    <col min="9" max="9" width="7" customWidth="1"/>
    <col min="10" max="10" width="8.5" customWidth="1"/>
    <col min="11" max="11" width="2.875" customWidth="1"/>
    <col min="12" max="12" width="10.75" customWidth="1"/>
    <col min="13" max="13" width="6.75" customWidth="1"/>
    <col min="14" max="14" width="8.625" customWidth="1"/>
  </cols>
  <sheetData>
    <row r="1" spans="1:14" ht="19.899999999999999" customHeight="1" x14ac:dyDescent="0.25"/>
    <row r="2" spans="1:14" ht="15.6" customHeight="1" x14ac:dyDescent="0.25"/>
    <row r="3" spans="1:14" ht="30" customHeight="1" x14ac:dyDescent="0.25">
      <c r="A3" s="52" t="s">
        <v>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ht="33" customHeight="1" x14ac:dyDescent="0.25">
      <c r="A4" s="53" t="s">
        <v>30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33" customHeight="1" thickBot="1" x14ac:dyDescent="0.3">
      <c r="A5" s="52" t="s">
        <v>27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s="1" customFormat="1" ht="19.899999999999999" customHeight="1" thickTop="1" x14ac:dyDescent="0.25">
      <c r="A6" s="54" t="s">
        <v>18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  <c r="N6" s="57"/>
    </row>
    <row r="7" spans="1:14" s="1" customFormat="1" ht="19.899999999999999" customHeight="1" x14ac:dyDescent="0.25">
      <c r="A7" s="58" t="s">
        <v>11</v>
      </c>
      <c r="B7" s="59"/>
      <c r="C7" s="59"/>
      <c r="D7" s="59"/>
      <c r="E7" s="59" t="s">
        <v>21</v>
      </c>
      <c r="F7" s="59"/>
      <c r="G7" s="59"/>
      <c r="H7" s="59" t="s">
        <v>22</v>
      </c>
      <c r="I7" s="59"/>
      <c r="J7" s="59"/>
      <c r="K7" s="60" t="s">
        <v>23</v>
      </c>
      <c r="L7" s="61"/>
      <c r="M7" s="61"/>
      <c r="N7" s="62"/>
    </row>
    <row r="8" spans="1:14" ht="25.15" customHeight="1" thickBot="1" x14ac:dyDescent="0.3">
      <c r="A8" s="38">
        <f>INT($J$23/1000)</f>
        <v>0</v>
      </c>
      <c r="B8" s="39"/>
      <c r="C8" s="39"/>
      <c r="D8" s="39"/>
      <c r="E8" s="39">
        <f>INT(MOD($J$23/100,10))</f>
        <v>4</v>
      </c>
      <c r="F8" s="39"/>
      <c r="G8" s="39"/>
      <c r="H8" s="39">
        <f>INT(MOD($J$23/10,10))</f>
        <v>5</v>
      </c>
      <c r="I8" s="39"/>
      <c r="J8" s="39"/>
      <c r="K8" s="33">
        <f>INT(MOD($J$23/1,10))</f>
        <v>2</v>
      </c>
      <c r="L8" s="34"/>
      <c r="M8" s="34"/>
      <c r="N8" s="35"/>
    </row>
    <row r="9" spans="1:14" ht="25.15" customHeight="1" thickTop="1" thickBot="1" x14ac:dyDescent="0.3">
      <c r="L9" s="13" t="s">
        <v>31</v>
      </c>
      <c r="M9" s="14">
        <v>4</v>
      </c>
      <c r="N9" s="15" t="s">
        <v>24</v>
      </c>
    </row>
    <row r="10" spans="1:14" ht="34.9" customHeight="1" thickTop="1" thickBot="1" x14ac:dyDescent="0.3">
      <c r="A10" s="40" t="s">
        <v>10</v>
      </c>
      <c r="B10" s="41"/>
      <c r="C10" s="31"/>
      <c r="D10" s="36"/>
      <c r="E10" s="36"/>
      <c r="F10" s="37"/>
      <c r="G10" s="11" t="s">
        <v>9</v>
      </c>
      <c r="H10" s="31"/>
      <c r="I10" s="36"/>
      <c r="J10" s="36"/>
      <c r="K10" s="37"/>
      <c r="L10" s="11" t="s">
        <v>17</v>
      </c>
      <c r="M10" s="31"/>
      <c r="N10" s="32"/>
    </row>
    <row r="11" spans="1:14" ht="25.15" customHeight="1" thickTop="1" x14ac:dyDescent="0.25">
      <c r="A11" s="42" t="s">
        <v>7</v>
      </c>
      <c r="B11" s="43"/>
      <c r="C11" s="43"/>
      <c r="D11" s="43"/>
      <c r="E11" s="43"/>
      <c r="F11" s="43"/>
      <c r="G11" s="43"/>
      <c r="H11" s="44" t="s">
        <v>0</v>
      </c>
      <c r="I11" s="45"/>
      <c r="J11" s="44" t="s">
        <v>15</v>
      </c>
      <c r="K11" s="45"/>
      <c r="L11" s="48" t="s">
        <v>8</v>
      </c>
      <c r="M11" s="44" t="s">
        <v>25</v>
      </c>
      <c r="N11" s="50"/>
    </row>
    <row r="12" spans="1:14" ht="25.15" customHeight="1" x14ac:dyDescent="0.25">
      <c r="A12" s="8" t="s">
        <v>1</v>
      </c>
      <c r="B12" s="3" t="s">
        <v>2</v>
      </c>
      <c r="C12" s="22" t="s">
        <v>5</v>
      </c>
      <c r="D12" s="21"/>
      <c r="E12" s="22" t="s">
        <v>3</v>
      </c>
      <c r="F12" s="21"/>
      <c r="G12" s="3" t="s">
        <v>6</v>
      </c>
      <c r="H12" s="46"/>
      <c r="I12" s="47"/>
      <c r="J12" s="46"/>
      <c r="K12" s="47"/>
      <c r="L12" s="49"/>
      <c r="M12" s="46"/>
      <c r="N12" s="51"/>
    </row>
    <row r="13" spans="1:14" ht="34.9" customHeight="1" x14ac:dyDescent="0.25">
      <c r="A13" s="8"/>
      <c r="B13" s="4"/>
      <c r="C13" s="29"/>
      <c r="D13" s="21"/>
      <c r="E13" s="22" t="s">
        <v>4</v>
      </c>
      <c r="F13" s="21"/>
      <c r="G13" s="3"/>
      <c r="H13" s="9" t="s">
        <v>19</v>
      </c>
      <c r="I13" s="3">
        <v>1</v>
      </c>
      <c r="J13" s="22">
        <f>IF(H13="前段",201*I13,IF(H13="後段",251*I13,""))</f>
        <v>201</v>
      </c>
      <c r="K13" s="21"/>
      <c r="L13" s="30"/>
      <c r="M13" s="22"/>
      <c r="N13" s="28"/>
    </row>
    <row r="14" spans="1:14" ht="34.9" customHeight="1" x14ac:dyDescent="0.25">
      <c r="A14" s="8"/>
      <c r="B14" s="3"/>
      <c r="C14" s="22"/>
      <c r="D14" s="21"/>
      <c r="E14" s="22" t="s">
        <v>4</v>
      </c>
      <c r="F14" s="21"/>
      <c r="G14" s="3"/>
      <c r="H14" s="9" t="s">
        <v>20</v>
      </c>
      <c r="I14" s="3">
        <v>1</v>
      </c>
      <c r="J14" s="22">
        <f t="shared" ref="J14:J22" si="0">IF(H14="前段",201*I14,IF(H14="後段",251*I14,""))</f>
        <v>251</v>
      </c>
      <c r="K14" s="21"/>
      <c r="L14" s="30"/>
      <c r="M14" s="22"/>
      <c r="N14" s="28"/>
    </row>
    <row r="15" spans="1:14" ht="34.9" customHeight="1" x14ac:dyDescent="0.25">
      <c r="A15" s="8"/>
      <c r="B15" s="3"/>
      <c r="C15" s="22"/>
      <c r="D15" s="21"/>
      <c r="E15" s="22" t="s">
        <v>4</v>
      </c>
      <c r="F15" s="21"/>
      <c r="G15" s="3"/>
      <c r="H15" s="3" t="s">
        <v>19</v>
      </c>
      <c r="I15" s="3"/>
      <c r="J15" s="22">
        <f t="shared" si="0"/>
        <v>0</v>
      </c>
      <c r="K15" s="21"/>
      <c r="L15" s="30"/>
      <c r="M15" s="22"/>
      <c r="N15" s="28"/>
    </row>
    <row r="16" spans="1:14" ht="34.9" customHeight="1" x14ac:dyDescent="0.25">
      <c r="A16" s="8"/>
      <c r="B16" s="3"/>
      <c r="C16" s="22"/>
      <c r="D16" s="21"/>
      <c r="E16" s="22" t="s">
        <v>4</v>
      </c>
      <c r="F16" s="21"/>
      <c r="G16" s="3"/>
      <c r="H16" s="3"/>
      <c r="I16" s="3"/>
      <c r="J16" s="22" t="str">
        <f t="shared" si="0"/>
        <v/>
      </c>
      <c r="K16" s="21"/>
      <c r="L16" s="30"/>
      <c r="M16" s="22"/>
      <c r="N16" s="28"/>
    </row>
    <row r="17" spans="1:14" ht="34.9" customHeight="1" x14ac:dyDescent="0.25">
      <c r="A17" s="8"/>
      <c r="B17" s="3"/>
      <c r="C17" s="22"/>
      <c r="D17" s="21"/>
      <c r="E17" s="22" t="s">
        <v>4</v>
      </c>
      <c r="F17" s="21"/>
      <c r="G17" s="3"/>
      <c r="H17" s="3"/>
      <c r="I17" s="3"/>
      <c r="J17" s="22" t="str">
        <f t="shared" si="0"/>
        <v/>
      </c>
      <c r="K17" s="21"/>
      <c r="L17" s="30"/>
      <c r="M17" s="22"/>
      <c r="N17" s="28"/>
    </row>
    <row r="18" spans="1:14" ht="34.9" customHeight="1" x14ac:dyDescent="0.25">
      <c r="A18" s="8"/>
      <c r="B18" s="3"/>
      <c r="C18" s="22"/>
      <c r="D18" s="21"/>
      <c r="E18" s="22" t="s">
        <v>4</v>
      </c>
      <c r="F18" s="21"/>
      <c r="G18" s="3"/>
      <c r="H18" s="3"/>
      <c r="I18" s="3"/>
      <c r="J18" s="22" t="str">
        <f t="shared" si="0"/>
        <v/>
      </c>
      <c r="K18" s="21"/>
      <c r="L18" s="30"/>
      <c r="M18" s="22"/>
      <c r="N18" s="28"/>
    </row>
    <row r="19" spans="1:14" ht="34.9" customHeight="1" x14ac:dyDescent="0.25">
      <c r="A19" s="8"/>
      <c r="B19" s="3"/>
      <c r="C19" s="22"/>
      <c r="D19" s="21"/>
      <c r="E19" s="22" t="s">
        <v>4</v>
      </c>
      <c r="F19" s="21"/>
      <c r="G19" s="3"/>
      <c r="H19" s="3"/>
      <c r="I19" s="3"/>
      <c r="J19" s="22" t="str">
        <f t="shared" si="0"/>
        <v/>
      </c>
      <c r="K19" s="21"/>
      <c r="L19" s="30"/>
      <c r="M19" s="22"/>
      <c r="N19" s="28"/>
    </row>
    <row r="20" spans="1:14" ht="34.9" customHeight="1" x14ac:dyDescent="0.25">
      <c r="A20" s="8"/>
      <c r="B20" s="3"/>
      <c r="C20" s="22"/>
      <c r="D20" s="21"/>
      <c r="E20" s="22" t="s">
        <v>4</v>
      </c>
      <c r="F20" s="21"/>
      <c r="G20" s="3"/>
      <c r="H20" s="3"/>
      <c r="I20" s="3"/>
      <c r="J20" s="22" t="str">
        <f t="shared" si="0"/>
        <v/>
      </c>
      <c r="K20" s="21"/>
      <c r="L20" s="30"/>
      <c r="M20" s="22"/>
      <c r="N20" s="28"/>
    </row>
    <row r="21" spans="1:14" ht="34.9" customHeight="1" x14ac:dyDescent="0.25">
      <c r="A21" s="8"/>
      <c r="B21" s="3"/>
      <c r="C21" s="22"/>
      <c r="D21" s="21"/>
      <c r="E21" s="22" t="s">
        <v>4</v>
      </c>
      <c r="F21" s="21"/>
      <c r="G21" s="3"/>
      <c r="H21" s="3"/>
      <c r="I21" s="3"/>
      <c r="J21" s="22" t="str">
        <f t="shared" si="0"/>
        <v/>
      </c>
      <c r="K21" s="21"/>
      <c r="L21" s="30"/>
      <c r="M21" s="22"/>
      <c r="N21" s="28"/>
    </row>
    <row r="22" spans="1:14" ht="34.9" customHeight="1" x14ac:dyDescent="0.25">
      <c r="A22" s="8"/>
      <c r="B22" s="3"/>
      <c r="C22" s="22"/>
      <c r="D22" s="21"/>
      <c r="E22" s="22" t="s">
        <v>4</v>
      </c>
      <c r="F22" s="21"/>
      <c r="G22" s="3"/>
      <c r="H22" s="3"/>
      <c r="I22" s="3"/>
      <c r="J22" s="22" t="str">
        <f t="shared" si="0"/>
        <v/>
      </c>
      <c r="K22" s="21"/>
      <c r="L22" s="30"/>
      <c r="M22" s="22"/>
      <c r="N22" s="28"/>
    </row>
    <row r="23" spans="1:14" ht="19.899999999999999" customHeight="1" x14ac:dyDescent="0.25">
      <c r="A23" s="7"/>
      <c r="B23" s="5"/>
      <c r="C23" s="5"/>
      <c r="D23" s="5"/>
      <c r="E23" s="5"/>
      <c r="F23" s="5"/>
      <c r="G23" s="12" t="s">
        <v>16</v>
      </c>
      <c r="H23" s="16">
        <f>SUM(I13:I22)</f>
        <v>2</v>
      </c>
      <c r="I23" s="17" t="s">
        <v>32</v>
      </c>
      <c r="J23" s="10">
        <f>SUM(J13:J22)</f>
        <v>452</v>
      </c>
      <c r="K23" s="18" t="s">
        <v>33</v>
      </c>
      <c r="L23" s="5"/>
      <c r="M23" s="5"/>
      <c r="N23" s="6"/>
    </row>
    <row r="24" spans="1:14" ht="30" customHeight="1" x14ac:dyDescent="0.25">
      <c r="A24" s="19" t="s">
        <v>13</v>
      </c>
      <c r="B24" s="20"/>
      <c r="C24" s="20"/>
      <c r="D24" s="20"/>
      <c r="E24" s="27">
        <f>J23</f>
        <v>452</v>
      </c>
      <c r="F24" s="27"/>
      <c r="G24" s="27"/>
      <c r="H24" s="27"/>
      <c r="I24" s="27"/>
      <c r="J24" s="2" t="s">
        <v>14</v>
      </c>
      <c r="K24" s="2"/>
      <c r="L24" s="20" t="s">
        <v>12</v>
      </c>
      <c r="M24" s="20"/>
      <c r="N24" s="28"/>
    </row>
    <row r="25" spans="1:14" ht="32.450000000000003" customHeight="1" x14ac:dyDescent="0.25">
      <c r="A25" s="19" t="s">
        <v>28</v>
      </c>
      <c r="B25" s="20"/>
      <c r="C25" s="20"/>
      <c r="D25" s="20"/>
      <c r="E25" s="20"/>
      <c r="F25" s="21"/>
      <c r="G25" s="22" t="s">
        <v>29</v>
      </c>
      <c r="H25" s="20"/>
      <c r="I25" s="20"/>
      <c r="J25" s="21"/>
      <c r="K25" s="22" t="s">
        <v>34</v>
      </c>
      <c r="L25" s="20"/>
      <c r="M25" s="20"/>
      <c r="N25" s="28"/>
    </row>
    <row r="26" spans="1:14" ht="49.9" customHeight="1" thickBot="1" x14ac:dyDescent="0.3">
      <c r="A26" s="23"/>
      <c r="B26" s="24"/>
      <c r="C26" s="24"/>
      <c r="D26" s="24"/>
      <c r="E26" s="24"/>
      <c r="F26" s="25"/>
      <c r="G26" s="26"/>
      <c r="H26" s="24"/>
      <c r="I26" s="24"/>
      <c r="J26" s="25"/>
      <c r="K26" s="26"/>
      <c r="L26" s="24"/>
      <c r="M26" s="24"/>
      <c r="N26" s="63"/>
    </row>
    <row r="27" spans="1:14" s="1" customFormat="1" ht="17.25" thickTop="1" x14ac:dyDescent="0.25"/>
    <row r="28" spans="1:14" s="1" customFormat="1" x14ac:dyDescent="0.25"/>
    <row r="29" spans="1:14" s="1" customFormat="1" x14ac:dyDescent="0.25"/>
  </sheetData>
  <mergeCells count="73">
    <mergeCell ref="J13:K13"/>
    <mergeCell ref="J14:K14"/>
    <mergeCell ref="J15:K15"/>
    <mergeCell ref="J16:K16"/>
    <mergeCell ref="J17:K17"/>
    <mergeCell ref="E12:F12"/>
    <mergeCell ref="J11:K12"/>
    <mergeCell ref="A3:N3"/>
    <mergeCell ref="A4:N4"/>
    <mergeCell ref="A5:N5"/>
    <mergeCell ref="A6:N6"/>
    <mergeCell ref="A7:D7"/>
    <mergeCell ref="E7:G7"/>
    <mergeCell ref="H7:J7"/>
    <mergeCell ref="K7:N7"/>
    <mergeCell ref="M10:N10"/>
    <mergeCell ref="K8:N8"/>
    <mergeCell ref="H10:K10"/>
    <mergeCell ref="C16:D16"/>
    <mergeCell ref="E16:F16"/>
    <mergeCell ref="M16:N16"/>
    <mergeCell ref="A8:D8"/>
    <mergeCell ref="E8:G8"/>
    <mergeCell ref="H8:J8"/>
    <mergeCell ref="A10:B10"/>
    <mergeCell ref="C10:F10"/>
    <mergeCell ref="A11:G11"/>
    <mergeCell ref="H11:I12"/>
    <mergeCell ref="L11:L12"/>
    <mergeCell ref="M11:N12"/>
    <mergeCell ref="C12:D12"/>
    <mergeCell ref="C17:D17"/>
    <mergeCell ref="E17:F17"/>
    <mergeCell ref="M17:N17"/>
    <mergeCell ref="C13:D13"/>
    <mergeCell ref="E13:F13"/>
    <mergeCell ref="L13:L22"/>
    <mergeCell ref="M13:N13"/>
    <mergeCell ref="C14:D14"/>
    <mergeCell ref="E14:F14"/>
    <mergeCell ref="M14:N14"/>
    <mergeCell ref="C15:D15"/>
    <mergeCell ref="E15:F15"/>
    <mergeCell ref="M15:N15"/>
    <mergeCell ref="C20:D20"/>
    <mergeCell ref="E20:F20"/>
    <mergeCell ref="M20:N20"/>
    <mergeCell ref="C21:D21"/>
    <mergeCell ref="E21:F21"/>
    <mergeCell ref="M21:N21"/>
    <mergeCell ref="C18:D18"/>
    <mergeCell ref="E18:F18"/>
    <mergeCell ref="M18:N18"/>
    <mergeCell ref="C19:D19"/>
    <mergeCell ref="E19:F19"/>
    <mergeCell ref="M19:N19"/>
    <mergeCell ref="J18:K18"/>
    <mergeCell ref="J19:K19"/>
    <mergeCell ref="J20:K20"/>
    <mergeCell ref="J21:K21"/>
    <mergeCell ref="A25:F25"/>
    <mergeCell ref="G25:J25"/>
    <mergeCell ref="A26:F26"/>
    <mergeCell ref="G26:J26"/>
    <mergeCell ref="C22:D22"/>
    <mergeCell ref="E22:F22"/>
    <mergeCell ref="A24:D24"/>
    <mergeCell ref="E24:I24"/>
    <mergeCell ref="J22:K22"/>
    <mergeCell ref="K25:N25"/>
    <mergeCell ref="K26:N26"/>
    <mergeCell ref="M22:N22"/>
    <mergeCell ref="L24:N24"/>
  </mergeCells>
  <phoneticPr fontId="2" type="noConversion"/>
  <dataValidations count="1">
    <dataValidation type="list" allowBlank="1" showInputMessage="1" showErrorMessage="1" sqref="H13:H22">
      <formula1>"前段,後段"</formula1>
    </dataValidation>
  </dataValidations>
  <printOptions horizontalCentered="1"/>
  <pageMargins left="0.27559055118110237" right="0.27559055118110237" top="0.39370078740157483" bottom="0.3937007874015748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派駐員工加班費印領清冊</vt:lpstr>
      <vt:lpstr>派駐員工加班費印領清冊!Print_Area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SRYANG</cp:lastModifiedBy>
  <cp:lastPrinted>2017-05-31T03:56:09Z</cp:lastPrinted>
  <dcterms:created xsi:type="dcterms:W3CDTF">2012-12-25T06:53:15Z</dcterms:created>
  <dcterms:modified xsi:type="dcterms:W3CDTF">2017-06-03T04:06:14Z</dcterms:modified>
</cp:coreProperties>
</file>