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0635" windowHeight="4620" activeTab="5"/>
  </bookViews>
  <sheets>
    <sheet name="工程師" sheetId="4" r:id="rId1"/>
    <sheet name="差勤單" sheetId="5" r:id="rId2"/>
    <sheet name="請假單" sheetId="6" r:id="rId3"/>
    <sheet name="加班單" sheetId="7" r:id="rId4"/>
    <sheet name="出差單" sheetId="8" r:id="rId5"/>
    <sheet name="差旅費報告表" sheetId="9" r:id="rId6"/>
    <sheet name="Sheet2" sheetId="2" r:id="rId7"/>
    <sheet name="Sheet3" sheetId="3" r:id="rId8"/>
  </sheets>
  <definedNames>
    <definedName name="_xlnm._FilterDatabase" localSheetId="0" hidden="1">工程師!$A$2:$I$53</definedName>
    <definedName name="_xlnm.Print_Area" localSheetId="4">出差單!$A$1:$K$28</definedName>
    <definedName name="_xlnm.Print_Area" localSheetId="3">加班單!$A$1:$M$29</definedName>
    <definedName name="_xlnm.Print_Area" localSheetId="5">差旅費報告表!$A$1:$Q$27</definedName>
    <definedName name="_xlnm.Print_Area" localSheetId="2">請假單!$A$1:$K$33</definedName>
  </definedNames>
  <calcPr calcId="145621"/>
</workbook>
</file>

<file path=xl/calcChain.xml><?xml version="1.0" encoding="utf-8"?>
<calcChain xmlns="http://schemas.openxmlformats.org/spreadsheetml/2006/main">
  <c r="N25" i="9" l="1"/>
  <c r="M25" i="9"/>
  <c r="L25" i="9"/>
  <c r="K25" i="9"/>
  <c r="J25" i="9"/>
  <c r="I25" i="9"/>
  <c r="P24" i="9"/>
  <c r="P23" i="9"/>
  <c r="P22" i="9"/>
  <c r="P21" i="9"/>
  <c r="P20" i="9"/>
  <c r="P19" i="9"/>
  <c r="P18" i="9"/>
  <c r="P17" i="9"/>
  <c r="P16" i="9"/>
  <c r="P15" i="9"/>
  <c r="P14" i="9"/>
  <c r="P13" i="9"/>
  <c r="O8" i="9"/>
  <c r="J8" i="9"/>
  <c r="D8" i="9"/>
  <c r="I2" i="8"/>
  <c r="F2" i="8"/>
  <c r="D2" i="8"/>
  <c r="B2" i="8"/>
  <c r="J2" i="7"/>
  <c r="G2" i="7"/>
  <c r="D2" i="7"/>
  <c r="B2" i="7"/>
  <c r="I2" i="6"/>
  <c r="G2" i="6"/>
  <c r="E2" i="6"/>
  <c r="B2" i="6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P25" i="9" l="1"/>
  <c r="G6" i="9"/>
  <c r="E6" i="9"/>
  <c r="C6" i="9"/>
  <c r="H6" i="9"/>
  <c r="F6" i="9"/>
  <c r="D6" i="9"/>
</calcChain>
</file>

<file path=xl/comments1.xml><?xml version="1.0" encoding="utf-8"?>
<comments xmlns="http://schemas.openxmlformats.org/spreadsheetml/2006/main">
  <authors>
    <author>123</author>
  </authors>
  <commentList>
    <comment ref="J3" authorId="0">
      <text>
        <r>
          <rPr>
            <b/>
            <sz val="9"/>
            <color indexed="81"/>
            <rFont val="新細明體"/>
            <family val="1"/>
            <charset val="136"/>
          </rPr>
          <t>站長簽核</t>
        </r>
      </text>
    </comment>
    <comment ref="K3" authorId="0">
      <text>
        <r>
          <rPr>
            <b/>
            <sz val="9"/>
            <color indexed="81"/>
            <rFont val="新細明體"/>
            <family val="1"/>
            <charset val="136"/>
          </rPr>
          <t>站長簽核</t>
        </r>
      </text>
    </comment>
  </commentList>
</comments>
</file>

<file path=xl/comments2.xml><?xml version="1.0" encoding="utf-8"?>
<comments xmlns="http://schemas.openxmlformats.org/spreadsheetml/2006/main">
  <authors>
    <author>123</author>
  </authors>
  <commentList>
    <comment ref="L3" authorId="0">
      <text>
        <r>
          <rPr>
            <b/>
            <sz val="9"/>
            <color indexed="81"/>
            <rFont val="新細明體"/>
            <family val="1"/>
            <charset val="136"/>
          </rPr>
          <t>站長簽核</t>
        </r>
      </text>
    </comment>
    <comment ref="M3" authorId="0">
      <text>
        <r>
          <rPr>
            <b/>
            <sz val="9"/>
            <color indexed="81"/>
            <rFont val="新細明體"/>
            <family val="1"/>
            <charset val="136"/>
          </rPr>
          <t>站長簽核</t>
        </r>
      </text>
    </comment>
  </commentList>
</comments>
</file>

<file path=xl/comments3.xml><?xml version="1.0" encoding="utf-8"?>
<comments xmlns="http://schemas.openxmlformats.org/spreadsheetml/2006/main">
  <authors>
    <author>123</author>
  </authors>
  <commentList>
    <comment ref="J3" authorId="0">
      <text>
        <r>
          <rPr>
            <b/>
            <sz val="9"/>
            <color indexed="81"/>
            <rFont val="新細明體"/>
            <family val="1"/>
            <charset val="136"/>
          </rPr>
          <t>站長簽核</t>
        </r>
      </text>
    </comment>
    <comment ref="K3" authorId="0">
      <text>
        <r>
          <rPr>
            <b/>
            <sz val="9"/>
            <color indexed="81"/>
            <rFont val="新細明體"/>
            <family val="1"/>
            <charset val="136"/>
          </rPr>
          <t>站長簽核</t>
        </r>
      </text>
    </comment>
  </commentList>
</comments>
</file>

<file path=xl/sharedStrings.xml><?xml version="1.0" encoding="utf-8"?>
<sst xmlns="http://schemas.openxmlformats.org/spreadsheetml/2006/main" count="796" uniqueCount="314">
  <si>
    <t>人派系統測試情況彙整</t>
    <phoneticPr fontId="1" type="noConversion"/>
  </si>
  <si>
    <t>日期</t>
    <phoneticPr fontId="1" type="noConversion"/>
  </si>
  <si>
    <t>問題</t>
    <phoneticPr fontId="1" type="noConversion"/>
  </si>
  <si>
    <t>說明</t>
    <phoneticPr fontId="1" type="noConversion"/>
  </si>
  <si>
    <t>工程師回覆</t>
    <phoneticPr fontId="1" type="noConversion"/>
  </si>
  <si>
    <t>處理結果</t>
    <phoneticPr fontId="1" type="noConversion"/>
  </si>
  <si>
    <t>提出人</t>
    <phoneticPr fontId="1" type="noConversion"/>
  </si>
  <si>
    <t>問題類別</t>
    <phoneticPr fontId="1" type="noConversion"/>
  </si>
  <si>
    <t>建議</t>
    <phoneticPr fontId="1" type="noConversion"/>
  </si>
  <si>
    <t>kiki</t>
    <phoneticPr fontId="1" type="noConversion"/>
  </si>
  <si>
    <t>請假</t>
    <phoneticPr fontId="1" type="noConversion"/>
  </si>
  <si>
    <t>4:22打卡,從4:00開始請假</t>
    <phoneticPr fontId="1" type="noConversion"/>
  </si>
  <si>
    <r>
      <t>應該要有警示出現，比如說</t>
    </r>
    <r>
      <rPr>
        <u/>
        <sz val="12"/>
        <color indexed="8"/>
        <rFont val="新細明體"/>
        <family val="1"/>
        <charset val="136"/>
      </rPr>
      <t>"你已打卡，不能請假"</t>
    </r>
    <phoneticPr fontId="1" type="noConversion"/>
  </si>
  <si>
    <t>請假後按下去，沒有這筆資料，表示系統判斷不行，但是沒有警示，會讓人誤以為是系統存檔出問題</t>
    <phoneticPr fontId="1" type="noConversion"/>
  </si>
  <si>
    <t>代理人</t>
    <phoneticPr fontId="1" type="noConversion"/>
  </si>
  <si>
    <t>代理人不是同計畫的人</t>
    <phoneticPr fontId="1" type="noConversion"/>
  </si>
  <si>
    <t>增加自行輸入的功能(這之前有提過)</t>
    <phoneticPr fontId="1" type="noConversion"/>
  </si>
  <si>
    <t>要同步</t>
    <phoneticPr fontId="1" type="noConversion"/>
  </si>
  <si>
    <t>"事由"跟"備註"沒有同步</t>
    <phoneticPr fontId="1" type="noConversion"/>
  </si>
  <si>
    <t>"補休"沖抵問題</t>
    <phoneticPr fontId="1" type="noConversion"/>
  </si>
  <si>
    <t>上次提到補休充抵日期跟時數會自動列出，沒看到這欄位</t>
    <phoneticPr fontId="1" type="noConversion"/>
  </si>
  <si>
    <t>如左</t>
    <phoneticPr fontId="1" type="noConversion"/>
  </si>
  <si>
    <t>打卡</t>
    <phoneticPr fontId="1" type="noConversion"/>
  </si>
  <si>
    <t>雅婷</t>
    <phoneticPr fontId="1" type="noConversion"/>
  </si>
  <si>
    <t>防呆問題</t>
    <phoneticPr fontId="1" type="noConversion"/>
  </si>
  <si>
    <t>可以先打下班,再打上班</t>
    <phoneticPr fontId="1" type="noConversion"/>
  </si>
  <si>
    <t>應該要防呆</t>
    <phoneticPr fontId="1" type="noConversion"/>
  </si>
  <si>
    <t>請假日期跨假日時，系統會出現「某幾日為假日，不需請假」，而無法請假</t>
    <phoneticPr fontId="1" type="noConversion"/>
  </si>
  <si>
    <t>可跨假日連續請假，如婚假、產假…</t>
    <phoneticPr fontId="1" type="noConversion"/>
  </si>
  <si>
    <t>無法跨假日連續請假</t>
    <phoneticPr fontId="1" type="noConversion"/>
  </si>
  <si>
    <t>後補請假時，可使用請假日之後所產生之補休</t>
    <phoneticPr fontId="1" type="noConversion"/>
  </si>
  <si>
    <t>不正常請假</t>
    <phoneticPr fontId="1" type="noConversion"/>
  </si>
  <si>
    <t>請假時數大於剩餘補休時數時，系統會跑出錯誤畫面，但仍可請假成功。</t>
    <phoneticPr fontId="1" type="noConversion"/>
  </si>
  <si>
    <t>連續請假</t>
    <phoneticPr fontId="1" type="noConversion"/>
  </si>
  <si>
    <t>連續請假超過3日時，可否提醒告知需寫3日請假單及簽呈</t>
    <phoneticPr fontId="1" type="noConversion"/>
  </si>
  <si>
    <t>加班</t>
    <phoneticPr fontId="1" type="noConversion"/>
  </si>
  <si>
    <t>請改成 "差旅處理"</t>
    <phoneticPr fontId="1" type="noConversion"/>
  </si>
  <si>
    <t>連續請假超過3日時，依規定需填寫3日請假單及簽呈</t>
    <phoneticPr fontId="1" type="noConversion"/>
  </si>
  <si>
    <t>後補請假不能使用請假日之前的補休</t>
    <phoneticPr fontId="1" type="noConversion"/>
  </si>
  <si>
    <t>請假日期應大於申請補休日期</t>
    <phoneticPr fontId="1" type="noConversion"/>
  </si>
  <si>
    <t>所有功能</t>
    <phoneticPr fontId="1" type="noConversion"/>
  </si>
  <si>
    <t>同時間可重複申請加班、請假、差旅等功能</t>
    <phoneticPr fontId="1" type="noConversion"/>
  </si>
  <si>
    <t>重複申請各項功能的問題</t>
    <phoneticPr fontId="1" type="noConversion"/>
  </si>
  <si>
    <t>加班/請假</t>
    <phoneticPr fontId="1" type="noConversion"/>
  </si>
  <si>
    <t>同時申請各項功能的問題</t>
    <phoneticPr fontId="1" type="noConversion"/>
  </si>
  <si>
    <t>各項申請同時間不可重複申請</t>
    <phoneticPr fontId="1" type="noConversion"/>
  </si>
  <si>
    <t>加班跟請假不能同時存在。</t>
    <phoneticPr fontId="1" type="noConversion"/>
  </si>
  <si>
    <t>kiki</t>
    <phoneticPr fontId="4" type="noConversion"/>
  </si>
  <si>
    <t>請假</t>
    <phoneticPr fontId="4" type="noConversion"/>
  </si>
  <si>
    <t>代理人mail不能打</t>
    <phoneticPr fontId="4" type="noConversion"/>
  </si>
  <si>
    <t>請處理</t>
    <phoneticPr fontId="4" type="noConversion"/>
  </si>
  <si>
    <t>登入畫面</t>
    <phoneticPr fontId="4" type="noConversion"/>
  </si>
  <si>
    <t>外部人員不能登錄</t>
    <phoneticPr fontId="4" type="noConversion"/>
  </si>
  <si>
    <t>登入後畫面需求</t>
    <phoneticPr fontId="4" type="noConversion"/>
  </si>
  <si>
    <t>不能打</t>
    <phoneticPr fontId="4" type="noConversion"/>
  </si>
  <si>
    <t>登不進去</t>
    <phoneticPr fontId="4" type="noConversion"/>
  </si>
  <si>
    <t>請幫我設成一登入後就是打卡畫面</t>
    <phoneticPr fontId="4" type="noConversion"/>
  </si>
  <si>
    <t>登入後畫面要按icon才會有功能</t>
    <phoneticPr fontId="4" type="noConversion"/>
  </si>
  <si>
    <t>修改命名</t>
    <phoneticPr fontId="1" type="noConversion"/>
  </si>
  <si>
    <t>目前是 "差勤處理"</t>
    <phoneticPr fontId="1" type="noConversion"/>
  </si>
  <si>
    <t>差勤</t>
    <phoneticPr fontId="1" type="noConversion"/>
  </si>
  <si>
    <t>佳珍</t>
    <phoneticPr fontId="4" type="noConversion"/>
  </si>
  <si>
    <t>沒有特休但仍可以請特休</t>
    <phoneticPr fontId="4" type="noConversion"/>
  </si>
  <si>
    <r>
      <t>應該要有警示出現，如</t>
    </r>
    <r>
      <rPr>
        <u/>
        <sz val="12"/>
        <color indexed="8"/>
        <rFont val="新細明體"/>
        <family val="1"/>
        <charset val="136"/>
      </rPr>
      <t>"剩餘補休時數不足"</t>
    </r>
    <phoneticPr fontId="1" type="noConversion"/>
  </si>
  <si>
    <t>應該設限，並當特休時數不足時，顯示如"剩餘特休時數不足"</t>
    <phoneticPr fontId="4" type="noConversion"/>
  </si>
  <si>
    <t>請假</t>
    <phoneticPr fontId="4" type="noConversion"/>
  </si>
  <si>
    <t>當補修時數用完時，雖然不能請假，但是沒有警告提示</t>
    <phoneticPr fontId="4" type="noConversion"/>
  </si>
  <si>
    <t>顯示如"剩餘補休時數不足"</t>
    <phoneticPr fontId="4" type="noConversion"/>
  </si>
  <si>
    <t>佳珍</t>
    <phoneticPr fontId="4" type="noConversion"/>
  </si>
  <si>
    <t>補修時數補登</t>
    <phoneticPr fontId="4" type="noConversion"/>
  </si>
  <si>
    <t>人員之前所產生的補修時數(如1.2月或是100年或是新進人員)，不知去哪登入，且目前時數有些對不起來</t>
    <phoneticPr fontId="4" type="noConversion"/>
  </si>
  <si>
    <t>應有手動登入的部分以及了解是依據什麼去做計算</t>
    <phoneticPr fontId="4" type="noConversion"/>
  </si>
  <si>
    <t>職代</t>
    <phoneticPr fontId="4" type="noConversion"/>
  </si>
  <si>
    <t>可以選別站的職代</t>
    <phoneticPr fontId="4" type="noConversion"/>
  </si>
  <si>
    <t>雅婷</t>
    <phoneticPr fontId="1" type="noConversion"/>
  </si>
  <si>
    <t>簽核</t>
    <phoneticPr fontId="1" type="noConversion"/>
  </si>
  <si>
    <t>簽核事項繁多、凌亂</t>
    <phoneticPr fontId="4" type="noConversion"/>
  </si>
  <si>
    <t>所有加班、請假、公差等簽核事項全都列在一起，非常凌亂</t>
    <phoneticPr fontId="4" type="noConversion"/>
  </si>
  <si>
    <t>進行分類：
1.依請假/加班/公差分類
2.依月份分類</t>
    <phoneticPr fontId="4" type="noConversion"/>
  </si>
  <si>
    <t>人員無法看到待簽核狀況</t>
    <phoneticPr fontId="4" type="noConversion"/>
  </si>
  <si>
    <t>未完成簽核事項人員應主動跟催</t>
    <phoneticPr fontId="4" type="noConversion"/>
  </si>
  <si>
    <t>於各事項申請後方加註簽核狀況欄位</t>
    <phoneticPr fontId="4" type="noConversion"/>
  </si>
  <si>
    <t>不核準之簽核，不會回到或通知人員</t>
    <phoneticPr fontId="4" type="noConversion"/>
  </si>
  <si>
    <t>請加上通知或顯示不核準訊息</t>
    <phoneticPr fontId="4" type="noConversion"/>
  </si>
  <si>
    <t>請確認是否可送至第二層人員簽核</t>
    <phoneticPr fontId="4" type="noConversion"/>
  </si>
  <si>
    <t>加班</t>
    <phoneticPr fontId="1" type="noConversion"/>
  </si>
  <si>
    <t>累積加班時數</t>
    <phoneticPr fontId="4" type="noConversion"/>
  </si>
  <si>
    <t>中心限制每月最多報8小時加班費</t>
    <phoneticPr fontId="4" type="noConversion"/>
  </si>
  <si>
    <t>增加累積當月報加班費、加班補休時數</t>
    <phoneticPr fontId="4" type="noConversion"/>
  </si>
  <si>
    <t>加班費申請</t>
    <phoneticPr fontId="4" type="noConversion"/>
  </si>
  <si>
    <t>申請加班費，會自動列至前2時加班，即以1.33計算加班費</t>
    <phoneticPr fontId="4" type="noConversion"/>
  </si>
  <si>
    <t>系統自動判斷當日上班滿8小時，方以1.33倍計算</t>
    <phoneticPr fontId="4" type="noConversion"/>
  </si>
  <si>
    <t>所有功能</t>
    <phoneticPr fontId="4" type="noConversion"/>
  </si>
  <si>
    <t>分類</t>
    <phoneticPr fontId="4" type="noConversion"/>
  </si>
  <si>
    <t>增加月份選擇功能。</t>
    <phoneticPr fontId="4" type="noConversion"/>
  </si>
  <si>
    <t>佳珍</t>
    <phoneticPr fontId="4" type="noConversion"/>
  </si>
  <si>
    <t>簽核</t>
    <phoneticPr fontId="4" type="noConversion"/>
  </si>
  <si>
    <t>打卡查詢</t>
    <phoneticPr fontId="4" type="noConversion"/>
  </si>
  <si>
    <t>刪除問題</t>
    <phoneticPr fontId="4" type="noConversion"/>
  </si>
  <si>
    <t>當第一層尚未簽核的時候，同仁無法刪除，他會顯示已簽核，但實際上尚未簽核</t>
    <phoneticPr fontId="4" type="noConversion"/>
  </si>
  <si>
    <t>出差時數無法顯示在同仁的打卡查詢</t>
    <phoneticPr fontId="4" type="noConversion"/>
  </si>
  <si>
    <t>一進入各功能即看到所有眾多申請資料，日積月累下來很恐佈。</t>
    <phoneticPr fontId="4" type="noConversion"/>
  </si>
  <si>
    <t>佳珍</t>
    <phoneticPr fontId="4" type="noConversion"/>
  </si>
  <si>
    <t>簽核</t>
    <phoneticPr fontId="4" type="noConversion"/>
  </si>
  <si>
    <t>層與層間的問題</t>
    <phoneticPr fontId="4" type="noConversion"/>
  </si>
  <si>
    <t>出差時數</t>
    <phoneticPr fontId="4" type="noConversion"/>
  </si>
  <si>
    <t>當第三層已作簽核，但前一層若沒有重整網頁時仍可以做取消，並會一直留在已簽核的表單那一欄，有bug</t>
    <phoneticPr fontId="4" type="noConversion"/>
  </si>
  <si>
    <t>在第一層未簽核前，應該可以做刪除/修正</t>
    <phoneticPr fontId="4" type="noConversion"/>
  </si>
  <si>
    <t>雅婷</t>
    <phoneticPr fontId="4" type="noConversion"/>
  </si>
  <si>
    <t>同仁整月出勤狀況查詢</t>
    <phoneticPr fontId="4" type="noConversion"/>
  </si>
  <si>
    <t>增加依人、月份列示打卡查詢畫面</t>
    <phoneticPr fontId="4" type="noConversion"/>
  </si>
  <si>
    <t>雅婷</t>
    <phoneticPr fontId="4" type="noConversion"/>
  </si>
  <si>
    <t>帳號登錄異常</t>
    <phoneticPr fontId="4" type="noConversion"/>
  </si>
  <si>
    <t>登錄</t>
    <phoneticPr fontId="4" type="noConversion"/>
  </si>
  <si>
    <t>簽核</t>
    <phoneticPr fontId="4" type="noConversion"/>
  </si>
  <si>
    <t>需要您簽核的表單清單中，僅會顯示請假的時數，公差、加班時數未顯示</t>
    <phoneticPr fontId="4" type="noConversion"/>
  </si>
  <si>
    <t>公差、加班時數應一併顯示</t>
    <phoneticPr fontId="4" type="noConversion"/>
  </si>
  <si>
    <t>建議刪除計畫代號欄位</t>
    <phoneticPr fontId="4" type="noConversion"/>
  </si>
  <si>
    <t>已有計畫名稱欄位，可得知計畫別</t>
    <phoneticPr fontId="4" type="noConversion"/>
  </si>
  <si>
    <t>減少重複性欄位</t>
    <phoneticPr fontId="4" type="noConversion"/>
  </si>
  <si>
    <t>每筆簽核完成後，應自動清除，簽核建議</t>
    <phoneticPr fontId="4" type="noConversion"/>
  </si>
  <si>
    <t>請假</t>
    <phoneticPr fontId="4" type="noConversion"/>
  </si>
  <si>
    <t>非上班時間、或未選擇請時間仍可存檔請假</t>
    <phoneticPr fontId="4" type="noConversion"/>
  </si>
  <si>
    <t>非上班時間、或未選擇請時間應無法完成請假作業</t>
    <phoneticPr fontId="4" type="noConversion"/>
  </si>
  <si>
    <t>前述狀況應無法存檔，並出現警告語</t>
    <phoneticPr fontId="4" type="noConversion"/>
  </si>
  <si>
    <t>請處理，後續同時登錄又可以</t>
    <phoneticPr fontId="4" type="noConversion"/>
  </si>
  <si>
    <t>每筆簽核完成後，應自動清除，以免在簽核下筆資料時未刪除而誤簽</t>
    <phoneticPr fontId="4" type="noConversion"/>
  </si>
  <si>
    <t>出差</t>
    <phoneticPr fontId="4" type="noConversion"/>
  </si>
  <si>
    <t>差勤類別</t>
    <phoneticPr fontId="4" type="noConversion"/>
  </si>
  <si>
    <t>請處理</t>
    <phoneticPr fontId="4" type="noConversion"/>
  </si>
  <si>
    <t>簽核建議會留至下一筆</t>
    <phoneticPr fontId="4" type="noConversion"/>
  </si>
  <si>
    <t>3/29尚未處理</t>
    <phoneticPr fontId="4" type="noConversion"/>
  </si>
  <si>
    <t>已處理</t>
    <phoneticPr fontId="4" type="noConversion"/>
  </si>
  <si>
    <t>3/29未處理</t>
    <phoneticPr fontId="4" type="noConversion"/>
  </si>
  <si>
    <t>同時又加班又請假。</t>
    <phoneticPr fontId="4" type="noConversion"/>
  </si>
  <si>
    <t>3/29未處理</t>
    <phoneticPr fontId="4" type="noConversion"/>
  </si>
  <si>
    <t>因應中心合併後要求，需多增加公假的欄位</t>
    <phoneticPr fontId="4" type="noConversion"/>
  </si>
  <si>
    <t>處理順序</t>
    <phoneticPr fontId="1" type="noConversion"/>
  </si>
  <si>
    <t>請假資料的事由沒有同步進"原派遣系統"</t>
    <phoneticPr fontId="1" type="noConversion"/>
  </si>
  <si>
    <t>-</t>
    <phoneticPr fontId="4" type="noConversion"/>
  </si>
  <si>
    <t>工程師建議直接給網址</t>
    <phoneticPr fontId="4" type="noConversion"/>
  </si>
  <si>
    <t>不核準通知</t>
    <phoneticPr fontId="4" type="noConversion"/>
  </si>
  <si>
    <t>第二層簽核不會跑</t>
    <phoneticPr fontId="4" type="noConversion"/>
  </si>
  <si>
    <t>流程並不會跑到該層簽核人員處</t>
    <phoneticPr fontId="4" type="noConversion"/>
  </si>
  <si>
    <t>不被核淮之申請，人員除收到mail通知外，應可以修改原表單</t>
    <phoneticPr fontId="4" type="noConversion"/>
  </si>
  <si>
    <t>被駁回之申請表應可修改重送</t>
    <phoneticPr fontId="4" type="noConversion"/>
  </si>
  <si>
    <t>3/26 9:00 數位同仁同時以不同帳號登錄，登錄後會顯示其它人帳號</t>
    <phoneticPr fontId="4" type="noConversion"/>
  </si>
  <si>
    <t>kiki</t>
    <phoneticPr fontId="4" type="noConversion"/>
  </si>
  <si>
    <t>報表</t>
    <phoneticPr fontId="4" type="noConversion"/>
  </si>
  <si>
    <t>月份：</t>
    <phoneticPr fontId="1" type="noConversion"/>
  </si>
  <si>
    <t>4月</t>
    <phoneticPr fontId="1" type="noConversion"/>
  </si>
  <si>
    <t>單位：</t>
    <phoneticPr fontId="1" type="noConversion"/>
  </si>
  <si>
    <t>職稱：</t>
    <phoneticPr fontId="1" type="noConversion"/>
  </si>
  <si>
    <t>姓名：</t>
    <phoneticPr fontId="1" type="noConversion"/>
  </si>
  <si>
    <t>日期</t>
  </si>
  <si>
    <t>班別</t>
  </si>
  <si>
    <t>實際上班</t>
  </si>
  <si>
    <t>實際下班</t>
  </si>
  <si>
    <t>備註</t>
  </si>
  <si>
    <t>休假</t>
    <phoneticPr fontId="1" type="noConversion"/>
  </si>
  <si>
    <t>:</t>
    <phoneticPr fontId="1" type="noConversion"/>
  </si>
  <si>
    <t>上班</t>
    <phoneticPr fontId="1" type="noConversion"/>
  </si>
  <si>
    <t>月份：</t>
    <phoneticPr fontId="1" type="noConversion"/>
  </si>
  <si>
    <t>單位：</t>
    <phoneticPr fontId="1" type="noConversion"/>
  </si>
  <si>
    <t>職稱：</t>
    <phoneticPr fontId="1" type="noConversion"/>
  </si>
  <si>
    <t>姓名：</t>
    <phoneticPr fontId="1" type="noConversion"/>
  </si>
  <si>
    <t>請假日期</t>
    <phoneticPr fontId="1" type="noConversion"/>
  </si>
  <si>
    <t>開始時間</t>
    <phoneticPr fontId="1" type="noConversion"/>
  </si>
  <si>
    <t>結束時間</t>
    <phoneticPr fontId="1" type="noConversion"/>
  </si>
  <si>
    <t>請假假別</t>
    <phoneticPr fontId="1" type="noConversion"/>
  </si>
  <si>
    <t>請假時數</t>
    <phoneticPr fontId="1" type="noConversion"/>
  </si>
  <si>
    <t>代理人</t>
    <phoneticPr fontId="1" type="noConversion"/>
  </si>
  <si>
    <t>請假事由</t>
    <phoneticPr fontId="1" type="noConversion"/>
  </si>
  <si>
    <t>審核</t>
    <phoneticPr fontId="1" type="noConversion"/>
  </si>
  <si>
    <t xml:space="preserve">  月   日</t>
    <phoneticPr fontId="1" type="noConversion"/>
  </si>
  <si>
    <t>~</t>
    <phoneticPr fontId="1" type="noConversion"/>
  </si>
  <si>
    <t>:</t>
    <phoneticPr fontId="1" type="noConversion"/>
  </si>
  <si>
    <t>(如欄位不夠請自行增加)</t>
    <phoneticPr fontId="1" type="noConversion"/>
  </si>
  <si>
    <t>總請假時數：</t>
    <phoneticPr fontId="1" type="noConversion"/>
  </si>
  <si>
    <t>hrs</t>
    <phoneticPr fontId="1" type="noConversion"/>
  </si>
  <si>
    <t>補休：</t>
    <phoneticPr fontId="1" type="noConversion"/>
  </si>
  <si>
    <t>特休：</t>
    <phoneticPr fontId="1" type="noConversion"/>
  </si>
  <si>
    <t>婚/產假：</t>
    <phoneticPr fontId="1" type="noConversion"/>
  </si>
  <si>
    <t>事假：</t>
    <phoneticPr fontId="1" type="noConversion"/>
  </si>
  <si>
    <t>喪假：</t>
    <phoneticPr fontId="1" type="noConversion"/>
  </si>
  <si>
    <t>病假：</t>
    <phoneticPr fontId="1" type="noConversion"/>
  </si>
  <si>
    <t>加班日期</t>
    <phoneticPr fontId="1" type="noConversion"/>
  </si>
  <si>
    <t>加班
類別</t>
    <phoneticPr fontId="1" type="noConversion"/>
  </si>
  <si>
    <t>加班
性質</t>
    <phoneticPr fontId="1" type="noConversion"/>
  </si>
  <si>
    <t>開始
時間</t>
    <phoneticPr fontId="1" type="noConversion"/>
  </si>
  <si>
    <t>結束
時間</t>
    <phoneticPr fontId="1" type="noConversion"/>
  </si>
  <si>
    <t>核定加班時數</t>
    <phoneticPr fontId="1" type="noConversion"/>
  </si>
  <si>
    <t>核定
加班費時數</t>
    <phoneticPr fontId="1" type="noConversion"/>
  </si>
  <si>
    <t>核定
補休時數</t>
    <phoneticPr fontId="1" type="noConversion"/>
  </si>
  <si>
    <t>加班事由</t>
    <phoneticPr fontId="1" type="noConversion"/>
  </si>
  <si>
    <t>總加班時數：</t>
    <phoneticPr fontId="1" type="noConversion"/>
  </si>
  <si>
    <t>申請加班費：</t>
    <phoneticPr fontId="1" type="noConversion"/>
  </si>
  <si>
    <t>1.33倍：</t>
    <phoneticPr fontId="1" type="noConversion"/>
  </si>
  <si>
    <t>1.66倍：</t>
    <phoneticPr fontId="1" type="noConversion"/>
  </si>
  <si>
    <t xml:space="preserve">   1  倍：</t>
    <phoneticPr fontId="1" type="noConversion"/>
  </si>
  <si>
    <t>申請補休：</t>
    <phoneticPr fontId="1" type="noConversion"/>
  </si>
  <si>
    <t>公差日期</t>
    <phoneticPr fontId="1" type="noConversion"/>
  </si>
  <si>
    <t>類別</t>
    <phoneticPr fontId="1" type="noConversion"/>
  </si>
  <si>
    <t>時數</t>
    <phoneticPr fontId="1" type="noConversion"/>
  </si>
  <si>
    <t>公差事由</t>
    <phoneticPr fontId="1" type="noConversion"/>
  </si>
  <si>
    <t>所屬年度：  一○一 年度</t>
    <phoneticPr fontId="1" type="noConversion"/>
  </si>
  <si>
    <t>傳票(付款憑單)編號：</t>
    <phoneticPr fontId="1" type="noConversion"/>
  </si>
  <si>
    <t>黏貼單據  0  張</t>
    <phoneticPr fontId="1" type="noConversion"/>
  </si>
  <si>
    <t>第   號</t>
    <phoneticPr fontId="1" type="noConversion"/>
  </si>
  <si>
    <t>金        額</t>
    <phoneticPr fontId="1" type="noConversion"/>
  </si>
  <si>
    <t>用途別</t>
    <phoneticPr fontId="1" type="noConversion"/>
  </si>
  <si>
    <t>國內旅費</t>
    <phoneticPr fontId="1" type="noConversion"/>
  </si>
  <si>
    <t>拾</t>
    <phoneticPr fontId="1" type="noConversion"/>
  </si>
  <si>
    <t>萬</t>
    <phoneticPr fontId="1" type="noConversion"/>
  </si>
  <si>
    <t>仟</t>
    <phoneticPr fontId="1" type="noConversion"/>
  </si>
  <si>
    <t>佰</t>
    <phoneticPr fontId="1" type="noConversion"/>
  </si>
  <si>
    <t>元</t>
    <phoneticPr fontId="1" type="noConversion"/>
  </si>
  <si>
    <t>用途摘要</t>
    <phoneticPr fontId="1" type="noConversion"/>
  </si>
  <si>
    <t>姓　名</t>
    <phoneticPr fontId="1" type="noConversion"/>
  </si>
  <si>
    <t>單　位</t>
    <phoneticPr fontId="1" type="noConversion"/>
  </si>
  <si>
    <t>職　　稱</t>
    <phoneticPr fontId="1" type="noConversion"/>
  </si>
  <si>
    <t>出差事由</t>
    <phoneticPr fontId="1" type="noConversion"/>
  </si>
  <si>
    <t>1.
2.</t>
    <phoneticPr fontId="1" type="noConversion"/>
  </si>
  <si>
    <t>101年</t>
    <phoneticPr fontId="1" type="noConversion"/>
  </si>
  <si>
    <t>起訖地點</t>
  </si>
  <si>
    <t>工作摘要</t>
    <phoneticPr fontId="1" type="noConversion"/>
  </si>
  <si>
    <r>
      <t>交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通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費</t>
    </r>
  </si>
  <si>
    <t>住宿費
＋
過路費</t>
    <phoneticPr fontId="1" type="noConversion"/>
  </si>
  <si>
    <t>膳雜費</t>
    <phoneticPr fontId="1" type="noConversion"/>
  </si>
  <si>
    <t>單據
號數</t>
    <phoneticPr fontId="1" type="noConversion"/>
  </si>
  <si>
    <t>總計</t>
    <phoneticPr fontId="1" type="noConversion"/>
  </si>
  <si>
    <t>備註</t>
    <phoneticPr fontId="1" type="noConversion"/>
  </si>
  <si>
    <t>月</t>
  </si>
  <si>
    <t>日</t>
  </si>
  <si>
    <t>捷　汽
及
運　車</t>
    <phoneticPr fontId="1" type="noConversion"/>
  </si>
  <si>
    <t>火
車</t>
    <phoneticPr fontId="1" type="noConversion"/>
  </si>
  <si>
    <t>高
鐵</t>
    <phoneticPr fontId="1" type="noConversion"/>
  </si>
  <si>
    <t>飛
機</t>
    <phoneticPr fontId="1" type="noConversion"/>
  </si>
  <si>
    <t>同出差事由1</t>
    <phoneticPr fontId="1" type="noConversion"/>
  </si>
  <si>
    <t>同出差事由2</t>
  </si>
  <si>
    <t>(如欄位不夠請自行增加)</t>
    <phoneticPr fontId="1" type="noConversion"/>
  </si>
  <si>
    <r>
      <t xml:space="preserve">  </t>
    </r>
    <r>
      <rPr>
        <sz val="12"/>
        <rFont val="標楷體"/>
        <family val="4"/>
        <charset val="136"/>
      </rPr>
      <t>合    計</t>
    </r>
  </si>
  <si>
    <t>申　請　人</t>
    <phoneticPr fontId="1" type="noConversion"/>
  </si>
  <si>
    <t>已夾在本檔其他sheet,共六張</t>
    <phoneticPr fontId="4" type="noConversion"/>
  </si>
  <si>
    <t>這個報表除了差勤單，其餘在4/28日前完成即可</t>
    <phoneticPr fontId="4" type="noConversion"/>
  </si>
  <si>
    <t>個人印出送核銷之報表(每個員工都可以自己查詢</t>
    <phoneticPr fontId="4" type="noConversion"/>
  </si>
  <si>
    <t>佳珍</t>
    <phoneticPr fontId="4" type="noConversion"/>
  </si>
  <si>
    <t>簽核</t>
    <phoneticPr fontId="4" type="noConversion"/>
  </si>
  <si>
    <t>簽核狀態重整問題</t>
    <phoneticPr fontId="4" type="noConversion"/>
  </si>
  <si>
    <t>關卡問題</t>
    <phoneticPr fontId="4" type="noConversion"/>
  </si>
  <si>
    <t>設計成無需選下一關簽核人也可簽核</t>
    <phoneticPr fontId="4" type="noConversion"/>
  </si>
  <si>
    <t>請處理</t>
    <phoneticPr fontId="4" type="noConversion"/>
  </si>
  <si>
    <t>第一關看不到後面關卡不過的原因</t>
    <phoneticPr fontId="4" type="noConversion"/>
  </si>
  <si>
    <t>第一關不核可的話，應該無需選後面關卡簽核人</t>
    <phoneticPr fontId="4" type="noConversion"/>
  </si>
  <si>
    <t>時間</t>
    <phoneticPr fontId="4" type="noConversion"/>
  </si>
  <si>
    <t>差勤時間需設到"分"</t>
    <phoneticPr fontId="4" type="noConversion"/>
  </si>
  <si>
    <t>人員在做簽核狀態重整時，會再跑出一筆一模一樣的資料送至第一關</t>
    <phoneticPr fontId="4" type="noConversion"/>
  </si>
  <si>
    <t>中心彈性上下班及假日值班，都需用分來控管，如8:39上班，即17:39後方可申請加班，若只能用小時來控，那人員就要等到18:00後才能申請加班了。</t>
    <phoneticPr fontId="4" type="noConversion"/>
  </si>
  <si>
    <t>佳珍</t>
    <phoneticPr fontId="4" type="noConversion"/>
  </si>
  <si>
    <t>簽核申請中的時數</t>
    <phoneticPr fontId="4" type="noConversion"/>
  </si>
  <si>
    <t>簽核</t>
    <phoneticPr fontId="4" type="noConversion"/>
  </si>
  <si>
    <t>應為小時做呈現，而不是以分鐘</t>
    <phoneticPr fontId="4" type="noConversion"/>
  </si>
  <si>
    <t>打卡紀錄</t>
    <phoneticPr fontId="4" type="noConversion"/>
  </si>
  <si>
    <t>打卡紀錄上的出差時數無法顯示</t>
    <phoneticPr fontId="4" type="noConversion"/>
  </si>
  <si>
    <t>已處理</t>
    <phoneticPr fontId="4" type="noConversion"/>
  </si>
  <si>
    <t>雅婷</t>
    <phoneticPr fontId="4" type="noConversion"/>
  </si>
  <si>
    <t>打卡作業</t>
    <phoneticPr fontId="4" type="noConversion"/>
  </si>
  <si>
    <t>鎖IP</t>
    <phoneticPr fontId="4" type="noConversion"/>
  </si>
  <si>
    <t>可用手機在工作地區以外打卡</t>
    <phoneticPr fontId="4" type="noConversion"/>
  </si>
  <si>
    <t>完成打卡後，系統顯示時間會自動再加上十幾秒的時間。</t>
    <phoneticPr fontId="4" type="noConversion"/>
  </si>
  <si>
    <t>實際打卡時間與系統顯示時間應要符合</t>
    <phoneticPr fontId="4" type="noConversion"/>
  </si>
  <si>
    <t>為確保人員線上打卡資料與實際符合，依站別鎖IP</t>
    <phoneticPr fontId="4" type="noConversion"/>
  </si>
  <si>
    <t>簽核、加班</t>
    <phoneticPr fontId="4" type="noConversion"/>
  </si>
  <si>
    <t>簽核的加班時數、加班費、前二時數、後二時數數字無法核對</t>
    <phoneticPr fontId="4" type="noConversion"/>
  </si>
  <si>
    <t>目前系統每週會自動上網對國家的原子鐘http://www.stdtime.gov.tw/chinese/bulletin/NTP%20promo.txt，因為現在同仁電腦裡用的可能是美國時間，所以打出來的時間才會有出入，可做如下設定
控制台→日期及時間→出現時鐘後，選上面功能列的” 網際網路時間”，在伺服器裡key入"time.stdtime.gov.tw”，按下套用後選確定，等他下方出現已經與time.stdtime.gov.tw時間同步處理資訊可
"</t>
    <phoneticPr fontId="4" type="noConversion"/>
  </si>
  <si>
    <t>請提供各就服站之固定ip</t>
    <phoneticPr fontId="4" type="noConversion"/>
  </si>
  <si>
    <t>宋琦</t>
    <phoneticPr fontId="4" type="noConversion"/>
  </si>
  <si>
    <t>時間顯示</t>
    <phoneticPr fontId="4" type="noConversion"/>
  </si>
  <si>
    <t>簽核表單的條列式顯示和
表單內容不符。</t>
    <phoneticPr fontId="4" type="noConversion"/>
  </si>
  <si>
    <t>表單和內容
應相同。</t>
    <phoneticPr fontId="4" type="noConversion"/>
  </si>
  <si>
    <t>雅婷</t>
    <phoneticPr fontId="4" type="noConversion"/>
  </si>
  <si>
    <t>報表</t>
    <phoneticPr fontId="4" type="noConversion"/>
  </si>
  <si>
    <t>人員可自行查詢、存檔、列印前述報表畫面。</t>
    <phoneticPr fontId="4" type="noConversion"/>
  </si>
  <si>
    <t>請假單(3日)</t>
    <phoneticPr fontId="4" type="noConversion"/>
  </si>
  <si>
    <t>不需由系統列印，僅於人員發生連續請假3個工作天以上，系統會自動提示需洽督導寫假單。</t>
    <phoneticPr fontId="4" type="noConversion"/>
  </si>
  <si>
    <t>人員需自行查詢、印製</t>
    <phoneticPr fontId="4" type="noConversion"/>
  </si>
  <si>
    <t>目前設於管理系統，人員將無法查詢、列印</t>
    <phoneticPr fontId="4" type="noConversion"/>
  </si>
  <si>
    <t>請設於差勤系統</t>
    <phoneticPr fontId="4" type="noConversion"/>
  </si>
  <si>
    <t>實際打卡時間與顯示時間不符</t>
    <phoneticPr fontId="4" type="noConversion"/>
  </si>
  <si>
    <t>設定後時間仍有差異</t>
    <phoneticPr fontId="4" type="noConversion"/>
  </si>
  <si>
    <t>需求報表:
1.差勤單
2.請假單
3.加班單
4.公差單
5.差旅費報告單</t>
    <phoneticPr fontId="4" type="noConversion"/>
  </si>
  <si>
    <t>國內出差旅費報告單</t>
    <phoneticPr fontId="1" type="noConversion"/>
  </si>
  <si>
    <t>X月出差</t>
    <phoneticPr fontId="1" type="noConversion"/>
  </si>
  <si>
    <t xml:space="preserve"> 填表日期：XX年XX月XX日</t>
    <phoneticPr fontId="1" type="noConversion"/>
  </si>
  <si>
    <t xml:space="preserve">中華民國  XX 年 XX 月 XX 日  至 XX 年 XX 月 XX 日   止    共計  天         附單據  0  張 </t>
    <phoneticPr fontId="1" type="noConversion"/>
  </si>
  <si>
    <t>展譽職涯管理顧問有限公司
支出憑證黏存單</t>
    <phoneticPr fontId="1" type="noConversion"/>
  </si>
  <si>
    <t>展譽職涯管理顧問有限公司
出差申請單</t>
    <phoneticPr fontId="4" type="noConversion"/>
  </si>
  <si>
    <t>申請人：</t>
    <phoneticPr fontId="4" type="noConversion"/>
  </si>
  <si>
    <t>計畫督導：</t>
    <phoneticPr fontId="4" type="noConversion"/>
  </si>
  <si>
    <t>計  畫　督　導</t>
    <phoneticPr fontId="1" type="noConversion"/>
  </si>
  <si>
    <t>財　務　主　管</t>
  </si>
  <si>
    <t>人 事 單 位</t>
    <phoneticPr fontId="1" type="noConversion"/>
  </si>
  <si>
    <t>人事單位：</t>
    <phoneticPr fontId="4" type="noConversion"/>
  </si>
  <si>
    <t>展譽職涯管理顧問有限公司
加班申請單</t>
    <phoneticPr fontId="4" type="noConversion"/>
  </si>
  <si>
    <t>展譽職涯管理顧問有限公司
請假申請單</t>
    <phoneticPr fontId="4" type="noConversion"/>
  </si>
  <si>
    <t>公假：</t>
    <phoneticPr fontId="1" type="noConversion"/>
  </si>
  <si>
    <t>展譽職涯管理顧問有限公司
差勤月報表</t>
    <phoneticPr fontId="4" type="noConversion"/>
  </si>
  <si>
    <t>加班
區域</t>
    <phoneticPr fontId="1" type="noConversion"/>
  </si>
  <si>
    <t>審核</t>
    <phoneticPr fontId="1" type="noConversion"/>
  </si>
  <si>
    <t>公差地點</t>
    <phoneticPr fontId="1" type="noConversion"/>
  </si>
  <si>
    <t>公差</t>
    <phoneticPr fontId="1" type="noConversion"/>
  </si>
  <si>
    <t>申請人：</t>
    <phoneticPr fontId="4" type="noConversion"/>
  </si>
  <si>
    <t>計畫督導：</t>
    <phoneticPr fontId="4" type="noConversion"/>
  </si>
  <si>
    <t>人事單位：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</si>
</sst>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&quot;月&quot;d&quot;日&quot;"/>
    <numFmt numFmtId="177" formatCode="m&quot;月&quot;d&quot;日&quot;;@"/>
    <numFmt numFmtId="178" formatCode="[$-404]aaaa;@"/>
    <numFmt numFmtId="179" formatCode="[$-404]e&quot;年&quot;m&quot;月&quot;d&quot;日&quot;;@"/>
  </numFmts>
  <fonts count="26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u/>
      <sz val="12"/>
      <color indexed="8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6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name val="新細明體"/>
      <family val="1"/>
      <charset val="136"/>
    </font>
    <font>
      <b/>
      <sz val="10"/>
      <color indexed="9"/>
      <name val="新細明體"/>
      <family val="1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u/>
      <sz val="1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b/>
      <strike/>
      <sz val="12"/>
      <color rgb="FFFF0000"/>
      <name val="新細明體"/>
      <family val="1"/>
      <charset val="136"/>
    </font>
    <font>
      <b/>
      <sz val="12"/>
      <color rgb="FF00B050"/>
      <name val="新細明體"/>
      <family val="1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8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8"/>
      </top>
      <bottom/>
      <diagonal style="thin">
        <color indexed="64"/>
      </diagonal>
    </border>
    <border diagonalUp="1">
      <left/>
      <right/>
      <top style="thin">
        <color indexed="8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8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quotePrefix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0" xfId="0" applyFill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5" fillId="0" borderId="0" xfId="1">
      <alignment vertical="center"/>
    </xf>
    <xf numFmtId="0" fontId="7" fillId="4" borderId="4" xfId="1" applyFont="1" applyFill="1" applyBorder="1" applyAlignment="1">
      <alignment horizontal="center" vertical="center" wrapText="1"/>
    </xf>
    <xf numFmtId="177" fontId="8" fillId="5" borderId="4" xfId="1" applyNumberFormat="1" applyFont="1" applyFill="1" applyBorder="1" applyAlignment="1">
      <alignment vertical="center" wrapText="1"/>
    </xf>
    <xf numFmtId="178" fontId="9" fillId="5" borderId="4" xfId="1" applyNumberFormat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49" fontId="8" fillId="5" borderId="4" xfId="1" applyNumberFormat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vertical="center" wrapText="1"/>
    </xf>
    <xf numFmtId="177" fontId="8" fillId="6" borderId="4" xfId="1" applyNumberFormat="1" applyFont="1" applyFill="1" applyBorder="1" applyAlignment="1">
      <alignment vertical="center" wrapText="1"/>
    </xf>
    <xf numFmtId="178" fontId="8" fillId="6" borderId="4" xfId="1" applyNumberFormat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" vertical="center" wrapText="1"/>
    </xf>
    <xf numFmtId="49" fontId="8" fillId="6" borderId="4" xfId="1" applyNumberFormat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vertical="center" wrapText="1"/>
    </xf>
    <xf numFmtId="178" fontId="10" fillId="5" borderId="4" xfId="1" applyNumberFormat="1" applyFont="1" applyFill="1" applyBorder="1" applyAlignment="1">
      <alignment horizontal="center" vertical="center" wrapText="1"/>
    </xf>
    <xf numFmtId="178" fontId="11" fillId="5" borderId="4" xfId="1" applyNumberFormat="1" applyFont="1" applyFill="1" applyBorder="1" applyAlignment="1">
      <alignment horizontal="center" vertical="center" wrapText="1"/>
    </xf>
    <xf numFmtId="0" fontId="5" fillId="0" borderId="5" xfId="1" applyBorder="1">
      <alignment vertical="center"/>
    </xf>
    <xf numFmtId="0" fontId="5" fillId="0" borderId="0" xfId="1" applyAlignment="1">
      <alignment horizontal="center" vertical="center"/>
    </xf>
    <xf numFmtId="176" fontId="5" fillId="0" borderId="1" xfId="1" applyNumberFormat="1" applyBorder="1" applyAlignment="1">
      <alignment horizontal="center" vertical="center"/>
    </xf>
    <xf numFmtId="20" fontId="5" fillId="0" borderId="1" xfId="1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0" xfId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5" fillId="0" borderId="0" xfId="1" applyBorder="1">
      <alignment vertical="center"/>
    </xf>
    <xf numFmtId="0" fontId="5" fillId="0" borderId="12" xfId="1" applyBorder="1">
      <alignment vertical="center"/>
    </xf>
    <xf numFmtId="0" fontId="5" fillId="0" borderId="13" xfId="1" applyBorder="1">
      <alignment vertical="center"/>
    </xf>
    <xf numFmtId="0" fontId="5" fillId="0" borderId="10" xfId="1" applyBorder="1">
      <alignment vertical="center"/>
    </xf>
    <xf numFmtId="0" fontId="5" fillId="0" borderId="16" xfId="1" applyBorder="1">
      <alignment vertical="center"/>
    </xf>
    <xf numFmtId="0" fontId="5" fillId="0" borderId="17" xfId="1" applyBorder="1">
      <alignment vertical="center"/>
    </xf>
    <xf numFmtId="0" fontId="5" fillId="0" borderId="0" xfId="1" applyFill="1" applyBorder="1">
      <alignment vertical="center"/>
    </xf>
    <xf numFmtId="0" fontId="5" fillId="0" borderId="10" xfId="1" applyFill="1" applyBorder="1">
      <alignment vertical="center"/>
    </xf>
    <xf numFmtId="0" fontId="5" fillId="0" borderId="19" xfId="1" applyFill="1" applyBorder="1">
      <alignment vertical="center"/>
    </xf>
    <xf numFmtId="0" fontId="5" fillId="0" borderId="19" xfId="1" applyBorder="1">
      <alignment vertical="center"/>
    </xf>
    <xf numFmtId="0" fontId="5" fillId="0" borderId="20" xfId="1" applyBorder="1">
      <alignment vertical="center"/>
    </xf>
    <xf numFmtId="0" fontId="6" fillId="0" borderId="6" xfId="1" applyFont="1" applyBorder="1" applyAlignment="1">
      <alignment vertical="center"/>
    </xf>
    <xf numFmtId="0" fontId="5" fillId="0" borderId="0" xfId="1" applyFont="1">
      <alignment vertical="center"/>
    </xf>
    <xf numFmtId="0" fontId="5" fillId="0" borderId="0" xfId="1" applyAlignment="1">
      <alignment horizontal="center" vertical="center" wrapText="1"/>
    </xf>
    <xf numFmtId="0" fontId="5" fillId="0" borderId="0" xfId="1" applyBorder="1" applyAlignment="1">
      <alignment horizontal="center" vertical="center"/>
    </xf>
    <xf numFmtId="0" fontId="5" fillId="0" borderId="11" xfId="1" applyBorder="1">
      <alignment vertical="center"/>
    </xf>
    <xf numFmtId="0" fontId="5" fillId="0" borderId="12" xfId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8" xfId="1" applyBorder="1">
      <alignment vertical="center"/>
    </xf>
    <xf numFmtId="0" fontId="5" fillId="0" borderId="19" xfId="1" applyBorder="1" applyAlignment="1">
      <alignment horizontal="center" vertical="center"/>
    </xf>
    <xf numFmtId="0" fontId="5" fillId="0" borderId="10" xfId="1" applyBorder="1" applyAlignment="1">
      <alignment horizontal="center" vertical="center"/>
    </xf>
    <xf numFmtId="0" fontId="5" fillId="0" borderId="1" xfId="1" applyBorder="1">
      <alignment vertical="center"/>
    </xf>
    <xf numFmtId="0" fontId="5" fillId="0" borderId="0" xfId="1" applyAlignment="1">
      <alignment vertical="center" wrapText="1"/>
    </xf>
    <xf numFmtId="0" fontId="5" fillId="0" borderId="0" xfId="2" applyAlignment="1">
      <alignment vertical="center"/>
    </xf>
    <xf numFmtId="0" fontId="16" fillId="0" borderId="0" xfId="2" applyFont="1" applyAlignment="1">
      <alignment vertical="center"/>
    </xf>
    <xf numFmtId="0" fontId="16" fillId="0" borderId="1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22" fillId="0" borderId="0" xfId="2" applyFont="1" applyAlignment="1">
      <alignment vertical="center"/>
    </xf>
    <xf numFmtId="0" fontId="0" fillId="7" borderId="1" xfId="0" applyFill="1" applyBorder="1" applyAlignment="1">
      <alignment horizontal="center" vertical="center"/>
    </xf>
    <xf numFmtId="176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vertical="center" wrapText="1"/>
    </xf>
    <xf numFmtId="0" fontId="0" fillId="8" borderId="1" xfId="0" applyFill="1" applyBorder="1">
      <alignment vertical="center"/>
    </xf>
    <xf numFmtId="176" fontId="0" fillId="8" borderId="1" xfId="0" applyNumberFormat="1" applyFill="1" applyBorder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0" xfId="0" applyFill="1">
      <alignment vertical="center"/>
    </xf>
    <xf numFmtId="0" fontId="0" fillId="8" borderId="1" xfId="0" applyFill="1" applyBorder="1" applyAlignment="1">
      <alignment vertical="center" wrapText="1"/>
    </xf>
    <xf numFmtId="0" fontId="23" fillId="8" borderId="1" xfId="4" applyFill="1" applyBorder="1" applyAlignment="1" applyProtection="1">
      <alignment vertical="center" wrapText="1"/>
    </xf>
    <xf numFmtId="0" fontId="0" fillId="9" borderId="1" xfId="0" quotePrefix="1" applyFill="1" applyBorder="1" applyAlignment="1">
      <alignment horizontal="center" vertical="center"/>
    </xf>
    <xf numFmtId="176" fontId="0" fillId="9" borderId="1" xfId="0" applyNumberFormat="1" applyFill="1" applyBorder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>
      <alignment vertical="center"/>
    </xf>
    <xf numFmtId="0" fontId="0" fillId="9" borderId="1" xfId="0" applyFill="1" applyBorder="1" applyAlignment="1">
      <alignment vertical="center" wrapText="1"/>
    </xf>
    <xf numFmtId="0" fontId="0" fillId="9" borderId="0" xfId="0" applyFill="1">
      <alignment vertical="center"/>
    </xf>
    <xf numFmtId="0" fontId="0" fillId="8" borderId="1" xfId="0" quotePrefix="1" applyFill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0" xfId="1" applyAlignment="1">
      <alignment horizontal="center" vertical="center" wrapText="1"/>
    </xf>
    <xf numFmtId="0" fontId="7" fillId="10" borderId="4" xfId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0" fontId="7" fillId="10" borderId="21" xfId="1" applyFont="1" applyFill="1" applyBorder="1" applyAlignment="1">
      <alignment horizontal="center" vertical="center" wrapText="1"/>
    </xf>
    <xf numFmtId="0" fontId="13" fillId="10" borderId="4" xfId="1" applyFont="1" applyFill="1" applyBorder="1" applyAlignment="1">
      <alignment horizontal="center" vertical="center" wrapText="1"/>
    </xf>
    <xf numFmtId="0" fontId="24" fillId="10" borderId="4" xfId="1" applyFont="1" applyFill="1" applyBorder="1" applyAlignment="1">
      <alignment horizontal="center" vertical="center" wrapText="1"/>
    </xf>
    <xf numFmtId="0" fontId="25" fillId="10" borderId="4" xfId="1" applyFont="1" applyFill="1" applyBorder="1" applyAlignment="1">
      <alignment horizontal="center" vertical="center" wrapText="1"/>
    </xf>
    <xf numFmtId="0" fontId="25" fillId="10" borderId="21" xfId="1" applyFont="1" applyFill="1" applyBorder="1" applyAlignment="1">
      <alignment horizontal="center" vertical="center" wrapText="1"/>
    </xf>
    <xf numFmtId="0" fontId="7" fillId="10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6" fillId="0" borderId="0" xfId="1" applyFont="1" applyBorder="1" applyAlignment="1">
      <alignment horizontal="left" vertical="center"/>
    </xf>
    <xf numFmtId="0" fontId="7" fillId="10" borderId="1" xfId="1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5" fillId="0" borderId="12" xfId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19" xfId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5" fillId="0" borderId="24" xfId="1" applyBorder="1" applyAlignment="1">
      <alignment horizontal="center" vertical="center"/>
    </xf>
    <xf numFmtId="0" fontId="5" fillId="0" borderId="25" xfId="1" applyBorder="1" applyAlignment="1">
      <alignment horizontal="center" vertical="center"/>
    </xf>
    <xf numFmtId="0" fontId="5" fillId="0" borderId="26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7" fillId="10" borderId="22" xfId="1" applyFont="1" applyFill="1" applyBorder="1" applyAlignment="1">
      <alignment horizontal="center" vertical="center" wrapText="1"/>
    </xf>
    <xf numFmtId="0" fontId="7" fillId="10" borderId="23" xfId="1" applyFont="1" applyFill="1" applyBorder="1" applyAlignment="1">
      <alignment horizontal="center" vertical="center" wrapText="1"/>
    </xf>
    <xf numFmtId="0" fontId="5" fillId="0" borderId="27" xfId="1" applyBorder="1" applyAlignment="1">
      <alignment horizontal="center" vertical="center"/>
    </xf>
    <xf numFmtId="0" fontId="5" fillId="0" borderId="28" xfId="1" applyBorder="1" applyAlignment="1">
      <alignment horizontal="center" vertical="center"/>
    </xf>
    <xf numFmtId="0" fontId="5" fillId="0" borderId="29" xfId="1" applyBorder="1" applyAlignment="1">
      <alignment horizontal="center" vertical="center"/>
    </xf>
    <xf numFmtId="0" fontId="5" fillId="0" borderId="30" xfId="1" applyBorder="1" applyAlignment="1">
      <alignment horizontal="center" vertical="center"/>
    </xf>
    <xf numFmtId="0" fontId="5" fillId="0" borderId="31" xfId="1" applyBorder="1" applyAlignment="1">
      <alignment horizontal="center" vertical="center"/>
    </xf>
    <xf numFmtId="0" fontId="5" fillId="0" borderId="32" xfId="1" applyBorder="1" applyAlignment="1">
      <alignment horizontal="center" vertical="center"/>
    </xf>
    <xf numFmtId="0" fontId="5" fillId="0" borderId="33" xfId="1" applyBorder="1" applyAlignment="1">
      <alignment horizontal="center" vertical="center"/>
    </xf>
    <xf numFmtId="0" fontId="5" fillId="0" borderId="34" xfId="1" applyBorder="1" applyAlignment="1">
      <alignment horizontal="center" vertical="center"/>
    </xf>
    <xf numFmtId="0" fontId="5" fillId="0" borderId="35" xfId="1" applyBorder="1" applyAlignment="1">
      <alignment horizontal="center" vertical="center"/>
    </xf>
    <xf numFmtId="0" fontId="5" fillId="0" borderId="10" xfId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11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5" fillId="0" borderId="13" xfId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20" xfId="1" applyBorder="1" applyAlignment="1">
      <alignment horizontal="center" vertical="center"/>
    </xf>
    <xf numFmtId="0" fontId="5" fillId="0" borderId="12" xfId="1" applyBorder="1" applyAlignment="1">
      <alignment horizontal="left" vertical="center"/>
    </xf>
    <xf numFmtId="0" fontId="5" fillId="0" borderId="0" xfId="1" applyBorder="1" applyAlignment="1">
      <alignment horizontal="left" vertical="center"/>
    </xf>
    <xf numFmtId="0" fontId="5" fillId="0" borderId="19" xfId="1" applyBorder="1" applyAlignment="1">
      <alignment horizontal="left" vertical="center"/>
    </xf>
    <xf numFmtId="0" fontId="5" fillId="0" borderId="13" xfId="1" applyBorder="1" applyAlignment="1">
      <alignment horizontal="left" vertical="center"/>
    </xf>
    <xf numFmtId="0" fontId="5" fillId="0" borderId="15" xfId="1" applyBorder="1" applyAlignment="1">
      <alignment horizontal="left" vertical="center"/>
    </xf>
    <xf numFmtId="0" fontId="5" fillId="0" borderId="20" xfId="1" applyBorder="1" applyAlignment="1">
      <alignment horizontal="left" vertical="center"/>
    </xf>
    <xf numFmtId="0" fontId="5" fillId="0" borderId="16" xfId="1" applyBorder="1" applyAlignment="1">
      <alignment horizontal="left" vertical="center"/>
    </xf>
    <xf numFmtId="0" fontId="7" fillId="10" borderId="7" xfId="1" applyFont="1" applyFill="1" applyBorder="1" applyAlignment="1">
      <alignment horizontal="center" vertical="center" wrapText="1"/>
    </xf>
    <xf numFmtId="0" fontId="7" fillId="10" borderId="8" xfId="1" applyFont="1" applyFill="1" applyBorder="1" applyAlignment="1">
      <alignment horizontal="center" vertical="center" wrapText="1"/>
    </xf>
    <xf numFmtId="0" fontId="7" fillId="10" borderId="9" xfId="1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wrapText="1"/>
    </xf>
    <xf numFmtId="0" fontId="15" fillId="0" borderId="0" xfId="2" applyFont="1" applyAlignment="1">
      <alignment horizontal="center" wrapText="1"/>
    </xf>
    <xf numFmtId="0" fontId="16" fillId="0" borderId="0" xfId="2" applyFont="1" applyBorder="1" applyAlignment="1">
      <alignment horizontal="left" vertical="center"/>
    </xf>
    <xf numFmtId="0" fontId="16" fillId="0" borderId="10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0" fontId="16" fillId="0" borderId="1" xfId="2" applyFont="1" applyBorder="1" applyAlignment="1">
      <alignment horizontal="left" vertical="top"/>
    </xf>
    <xf numFmtId="0" fontId="16" fillId="0" borderId="0" xfId="2" applyFont="1" applyBorder="1" applyAlignment="1">
      <alignment horizontal="center" vertical="center"/>
    </xf>
    <xf numFmtId="0" fontId="18" fillId="0" borderId="16" xfId="2" applyFont="1" applyBorder="1" applyAlignment="1">
      <alignment horizontal="center" vertical="center"/>
    </xf>
    <xf numFmtId="179" fontId="16" fillId="0" borderId="0" xfId="2" applyNumberFormat="1" applyFont="1" applyBorder="1" applyAlignment="1">
      <alignment horizontal="center" vertical="distributed"/>
    </xf>
    <xf numFmtId="0" fontId="16" fillId="0" borderId="1" xfId="2" applyFont="1" applyBorder="1" applyAlignment="1">
      <alignment horizontal="center" vertical="center"/>
    </xf>
    <xf numFmtId="0" fontId="16" fillId="0" borderId="1" xfId="2" applyNumberFormat="1" applyFont="1" applyBorder="1" applyAlignment="1">
      <alignment horizontal="center" vertical="distributed"/>
    </xf>
    <xf numFmtId="0" fontId="16" fillId="0" borderId="1" xfId="2" applyFont="1" applyBorder="1" applyAlignment="1">
      <alignment horizontal="center" vertical="top"/>
    </xf>
    <xf numFmtId="0" fontId="16" fillId="0" borderId="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left" vertical="top" wrapText="1"/>
    </xf>
    <xf numFmtId="0" fontId="16" fillId="0" borderId="16" xfId="2" applyFont="1" applyBorder="1" applyAlignment="1">
      <alignment horizontal="left" vertical="top" wrapText="1"/>
    </xf>
    <xf numFmtId="0" fontId="16" fillId="0" borderId="17" xfId="2" applyFont="1" applyBorder="1" applyAlignment="1">
      <alignment horizontal="left" vertical="top" wrapText="1"/>
    </xf>
    <xf numFmtId="0" fontId="16" fillId="0" borderId="1" xfId="2" applyFont="1" applyFill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 wrapText="1"/>
    </xf>
  </cellXfs>
  <cellStyles count="5">
    <cellStyle name="一般" xfId="0" builtinId="0"/>
    <cellStyle name="一般 2" xfId="1"/>
    <cellStyle name="一般_差旅費表格" xfId="2"/>
    <cellStyle name="一般_桃竹苗區個管核銷-9605" xfId="3"/>
    <cellStyle name="超連結" xfId="4" builtinId="8"/>
  </cellStyles>
  <dxfs count="2"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7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224119</xdr:colOff>
      <xdr:row>48</xdr:row>
      <xdr:rowOff>201705</xdr:rowOff>
    </xdr:from>
    <xdr:to>
      <xdr:col>7</xdr:col>
      <xdr:colOff>920051</xdr:colOff>
      <xdr:row>48</xdr:row>
      <xdr:rowOff>1154207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566" t="39820" r="33165" b="40120"/>
        <a:stretch>
          <a:fillRect/>
        </a:stretch>
      </xdr:blipFill>
      <xdr:spPr bwMode="auto">
        <a:xfrm>
          <a:off x="5165913" y="25370117"/>
          <a:ext cx="3938914" cy="9525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2209800</xdr:colOff>
      <xdr:row>49</xdr:row>
      <xdr:rowOff>2400300</xdr:rowOff>
    </xdr:to>
    <xdr:pic>
      <xdr:nvPicPr>
        <xdr:cNvPr id="3" name="圖片 2" descr="時間顯示問題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33950" y="29565600"/>
          <a:ext cx="2209800" cy="240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" name="Group 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" name="Text Box 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4" name="Picture 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5" name="Group 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6" name="Text Box 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7" name="Picture 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8" name="Group 1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9" name="Text Box 1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0" name="Picture 1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1" name="Group 1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2" name="Text Box 1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3" name="Picture 1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4" name="Group 1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5" name="Text Box 1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6" name="Picture 1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7" name="Group 1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8" name="Text Box 2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9" name="Picture 2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0" name="Group 2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1" name="Text Box 2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2" name="Picture 2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3" name="Group 2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4" name="Text Box 2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5" name="Picture 2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6" name="Group 2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7" name="Text Box 2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8" name="Picture 3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9" name="Group 3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0" name="Text Box 3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1" name="Picture 3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2" name="Group 3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3" name="Text Box 3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4" name="Picture 3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5" name="Group 3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6" name="Text Box 3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7" name="Picture 3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8" name="Group 4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9" name="Text Box 4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40" name="Picture 4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41" name="Group 4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42" name="Text Box 4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43" name="Picture 4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44" name="Group 4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45" name="Text Box 4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46" name="Picture 4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47" name="Group 4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48" name="Text Box 5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49" name="Picture 5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50" name="Group 5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51" name="Text Box 5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52" name="Picture 5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53" name="Group 5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54" name="Text Box 5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55" name="Picture 5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56" name="Group 5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57" name="Text Box 5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58" name="Picture 6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59" name="Group 6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60" name="Text Box 6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61" name="Picture 6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62" name="Group 6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63" name="Text Box 6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64" name="Picture 6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65" name="Group 6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66" name="Text Box 6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67" name="Picture 6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68" name="Group 7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69" name="Text Box 7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70" name="Picture 7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71" name="Group 7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72" name="Text Box 7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73" name="Picture 7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74" name="Group 7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75" name="Text Box 7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76" name="Picture 7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77" name="Group 8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78" name="Text Box 8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79" name="Picture 8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80" name="Group 8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81" name="Text Box 8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82" name="Picture 8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83" name="Group 8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84" name="Text Box 8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85" name="Picture 8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86" name="Group 9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87" name="Text Box 9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88" name="Picture 9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89" name="Group 9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90" name="Text Box 9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91" name="Picture 9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92" name="Group 9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93" name="Text Box 9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94" name="Picture 9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95" name="Group 9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96" name="Text Box 10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97" name="Picture 10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98" name="Group 10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99" name="Text Box 10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00" name="Picture 10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01" name="Group 10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02" name="Text Box 10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03" name="Picture 10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04" name="Group 10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05" name="Text Box 10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06" name="Picture 11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07" name="Group 11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08" name="Text Box 11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09" name="Picture 11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10" name="Group 11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11" name="Text Box 11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12" name="Picture 11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13" name="Group 11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14" name="Text Box 11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15" name="Picture 11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16" name="Group 12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17" name="Text Box 12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18" name="Picture 12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19" name="Group 12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20" name="Text Box 12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21" name="Picture 12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22" name="Group 12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23" name="Text Box 12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24" name="Picture 12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25" name="Group 12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26" name="Text Box 13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27" name="Picture 13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28" name="Group 13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29" name="Text Box 13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30" name="Picture 13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31" name="Group 13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32" name="Text Box 13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33" name="Picture 13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34" name="Group 13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35" name="Text Box 13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36" name="Picture 14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37" name="Group 14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38" name="Text Box 14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39" name="Picture 14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40" name="Group 14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41" name="Text Box 14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42" name="Picture 14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43" name="Group 14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44" name="Text Box 14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45" name="Picture 14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46" name="Group 15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47" name="Text Box 15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48" name="Picture 15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49" name="Group 15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50" name="Text Box 15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51" name="Picture 15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52" name="Group 15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53" name="Text Box 15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54" name="Picture 15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55" name="Group 16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56" name="Text Box 16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57" name="Picture 16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58" name="Group 16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59" name="Text Box 16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60" name="Picture 16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61" name="Group 16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62" name="Text Box 16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63" name="Picture 16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64" name="Group 17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65" name="Text Box 17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66" name="Picture 17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67" name="Group 17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68" name="Text Box 17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69" name="Picture 17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70" name="Group 17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71" name="Text Box 17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72" name="Picture 17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73" name="Group 17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74" name="Text Box 18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75" name="Picture 18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76" name="Group 18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77" name="Text Box 18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78" name="Picture 18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79" name="Group 18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80" name="Text Box 18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81" name="Picture 18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82" name="Group 18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83" name="Text Box 18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84" name="Picture 19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85" name="Group 19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86" name="Text Box 19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87" name="Picture 19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88" name="Group 19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89" name="Text Box 19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90" name="Picture 19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91" name="Group 19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92" name="Text Box 19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93" name="Picture 19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94" name="Group 20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95" name="Text Box 20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96" name="Picture 20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197" name="Group 20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198" name="Text Box 20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99" name="Picture 20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00" name="Group 20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01" name="Text Box 20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02" name="Picture 20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03" name="Group 20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04" name="Text Box 21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05" name="Picture 21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06" name="Group 21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07" name="Text Box 21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08" name="Picture 21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09" name="Group 21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10" name="Text Box 21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11" name="Picture 21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12" name="Group 21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13" name="Text Box 21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14" name="Picture 22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15" name="Group 22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16" name="Text Box 22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17" name="Picture 22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18" name="Group 22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19" name="Text Box 22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20" name="Picture 22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21" name="Group 22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22" name="Text Box 22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23" name="Picture 22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24" name="Group 23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25" name="Text Box 23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26" name="Picture 23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27" name="Group 23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28" name="Text Box 23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29" name="Picture 23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30" name="Group 23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31" name="Text Box 23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32" name="Picture 23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33" name="Group 24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34" name="Text Box 24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35" name="Picture 24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36" name="Group 24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37" name="Text Box 24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38" name="Picture 24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39" name="Group 24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40" name="Text Box 24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41" name="Picture 24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42" name="Group 25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43" name="Text Box 25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44" name="Picture 25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45" name="Group 25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46" name="Text Box 25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47" name="Picture 25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48" name="Group 25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49" name="Text Box 25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50" name="Picture 25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51" name="Group 25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52" name="Text Box 26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53" name="Picture 26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54" name="Group 26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55" name="Text Box 26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56" name="Picture 26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57" name="Group 26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58" name="Text Box 26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59" name="Picture 26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60" name="Group 26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61" name="Text Box 26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62" name="Picture 27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63" name="Group 27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64" name="Text Box 27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65" name="Picture 27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66" name="Group 27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67" name="Text Box 27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68" name="Picture 27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69" name="Group 27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70" name="Text Box 27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71" name="Picture 27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72" name="Group 28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73" name="Text Box 28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74" name="Picture 28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75" name="Group 28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76" name="Text Box 28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77" name="Picture 28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78" name="Group 28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79" name="Text Box 28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80" name="Picture 28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81" name="Group 28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82" name="Text Box 29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83" name="Picture 29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84" name="Group 29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85" name="Text Box 29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86" name="Picture 29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87" name="Group 29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88" name="Text Box 29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89" name="Picture 29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90" name="Group 29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91" name="Text Box 29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92" name="Picture 30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93" name="Group 30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94" name="Text Box 30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95" name="Picture 30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96" name="Group 30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297" name="Text Box 30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298" name="Picture 30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299" name="Group 30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00" name="Text Box 30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01" name="Picture 30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02" name="Group 31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03" name="Text Box 31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04" name="Picture 31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05" name="Group 31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06" name="Text Box 31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07" name="Picture 31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08" name="Group 31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09" name="Text Box 31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10" name="Picture 31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11" name="Group 32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12" name="Text Box 32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13" name="Picture 32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14" name="Group 32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15" name="Text Box 32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16" name="Picture 32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17" name="Group 32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18" name="Text Box 32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19" name="Picture 32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20" name="Group 33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21" name="Text Box 33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22" name="Picture 33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23" name="Group 33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24" name="Text Box 33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25" name="Picture 33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26" name="Group 33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27" name="Text Box 33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28" name="Picture 33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29" name="Group 33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30" name="Text Box 34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31" name="Picture 34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32" name="Group 34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33" name="Text Box 34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34" name="Picture 34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35" name="Group 34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36" name="Text Box 34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37" name="Picture 34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38" name="Group 34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39" name="Text Box 34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40" name="Picture 35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41" name="Group 35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42" name="Text Box 35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43" name="Picture 35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44" name="Group 35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45" name="Text Box 35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46" name="Picture 35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47" name="Group 35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48" name="Text Box 35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49" name="Picture 35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50" name="Group 36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51" name="Text Box 36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52" name="Picture 36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53" name="Group 36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54" name="Text Box 36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55" name="Picture 36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56" name="Group 36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57" name="Text Box 36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58" name="Picture 36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59" name="Group 369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60" name="Text Box 370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61" name="Picture 371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62" name="Group 372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63" name="Text Box 373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64" name="Picture 374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65" name="Group 375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66" name="Text Box 376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67" name="Picture 377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68" name="Group 378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69" name="Text Box 379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70" name="Picture 380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71" name="Group 381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72" name="Text Box 382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73" name="Picture 383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74" name="Group 384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75" name="Text Box 385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76" name="Picture 386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77" name="Group 387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78" name="Text Box 388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79" name="Picture 389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80" name="Group 390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81" name="Text Box 391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82" name="Picture 392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83" name="Group 393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84" name="Text Box 394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85" name="Picture 395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295275</xdr:colOff>
      <xdr:row>27</xdr:row>
      <xdr:rowOff>0</xdr:rowOff>
    </xdr:to>
    <xdr:grpSp>
      <xdr:nvGrpSpPr>
        <xdr:cNvPr id="386" name="Group 396"/>
        <xdr:cNvGrpSpPr>
          <a:grpSpLocks/>
        </xdr:cNvGrpSpPr>
      </xdr:nvGrpSpPr>
      <xdr:grpSpPr bwMode="auto">
        <a:xfrm>
          <a:off x="0" y="10645588"/>
          <a:ext cx="2379569" cy="0"/>
          <a:chOff x="507" y="554"/>
          <a:chExt cx="3531" cy="543"/>
        </a:xfrm>
      </xdr:grpSpPr>
      <xdr:sp macro="" textlink="">
        <xdr:nvSpPr>
          <xdr:cNvPr id="387" name="Text Box 397"/>
          <xdr:cNvSpPr txBox="1">
            <a:spLocks noChangeArrowheads="1"/>
          </xdr:cNvSpPr>
        </xdr:nvSpPr>
        <xdr:spPr bwMode="auto">
          <a:xfrm>
            <a:off x="-832169933488" y="10610850"/>
            <a:ext cx="2875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0" rIns="91440" bIns="45720" anchor="t" upright="1"/>
          <a:lstStyle/>
          <a:p>
            <a:pPr algn="l" rtl="0">
              <a:defRPr sz="1000"/>
            </a:pPr>
            <a:r>
              <a:rPr lang="zh-TW" altLang="en-US" sz="1600" b="1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新譽管理有限公司</a:t>
            </a: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388" name="Picture 398" descr="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507" y="605"/>
            <a:ext cx="771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dtime.gov.tw/chinese/bulletin/NTP%20promo.tx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="85" zoomScaleNormal="85" workbookViewId="0">
      <pane xSplit="5" ySplit="2" topLeftCell="F6" activePane="bottomRight" state="frozen"/>
      <selection pane="topRight" activeCell="E1" sqref="E1"/>
      <selection pane="bottomLeft" activeCell="A3" sqref="A3"/>
      <selection pane="bottomRight" activeCell="C50" sqref="C50"/>
    </sheetView>
  </sheetViews>
  <sheetFormatPr defaultRowHeight="16.5"/>
  <cols>
    <col min="1" max="1" width="9.125" customWidth="1"/>
    <col min="3" max="3" width="9.5" style="5" customWidth="1"/>
    <col min="4" max="4" width="10.875" customWidth="1"/>
    <col min="5" max="5" width="26.25" customWidth="1"/>
    <col min="6" max="6" width="29.625" customWidth="1"/>
    <col min="7" max="7" width="13" customWidth="1"/>
    <col min="8" max="8" width="39.5" customWidth="1"/>
    <col min="9" max="9" width="17.125" customWidth="1"/>
  </cols>
  <sheetData>
    <row r="1" spans="1:9" ht="21.75" customHeight="1">
      <c r="A1" t="s">
        <v>0</v>
      </c>
    </row>
    <row r="2" spans="1:9" ht="12" customHeight="1">
      <c r="A2" s="1" t="s">
        <v>137</v>
      </c>
      <c r="B2" s="1" t="s">
        <v>1</v>
      </c>
      <c r="C2" s="1" t="s">
        <v>6</v>
      </c>
      <c r="D2" s="1" t="s">
        <v>7</v>
      </c>
      <c r="E2" s="1" t="s">
        <v>2</v>
      </c>
      <c r="F2" s="1" t="s">
        <v>3</v>
      </c>
      <c r="G2" s="1" t="s">
        <v>8</v>
      </c>
      <c r="H2" s="1" t="s">
        <v>4</v>
      </c>
      <c r="I2" s="1" t="s">
        <v>5</v>
      </c>
    </row>
    <row r="3" spans="1:9" s="17" customFormat="1" ht="42" customHeight="1">
      <c r="A3" s="75">
        <v>1</v>
      </c>
      <c r="B3" s="76">
        <v>40998</v>
      </c>
      <c r="C3" s="75" t="s">
        <v>147</v>
      </c>
      <c r="D3" s="77" t="s">
        <v>148</v>
      </c>
      <c r="E3" s="78" t="s">
        <v>245</v>
      </c>
      <c r="F3" s="75" t="s">
        <v>243</v>
      </c>
      <c r="G3" s="78" t="s">
        <v>244</v>
      </c>
      <c r="H3" s="75"/>
      <c r="I3" s="75"/>
    </row>
    <row r="4" spans="1:9" ht="56.25" customHeight="1">
      <c r="A4" s="6">
        <v>1</v>
      </c>
      <c r="B4" s="7">
        <v>40983</v>
      </c>
      <c r="C4" s="8" t="s">
        <v>74</v>
      </c>
      <c r="D4" s="9" t="s">
        <v>75</v>
      </c>
      <c r="E4" s="10" t="s">
        <v>142</v>
      </c>
      <c r="F4" s="10" t="s">
        <v>143</v>
      </c>
      <c r="G4" s="10" t="s">
        <v>84</v>
      </c>
      <c r="H4" s="9"/>
      <c r="I4" s="2" t="s">
        <v>135</v>
      </c>
    </row>
    <row r="5" spans="1:9" s="17" customFormat="1" ht="36.75" customHeight="1">
      <c r="A5" s="13">
        <v>1</v>
      </c>
      <c r="B5" s="14">
        <v>40996</v>
      </c>
      <c r="C5" s="13" t="s">
        <v>111</v>
      </c>
      <c r="D5" s="15" t="s">
        <v>114</v>
      </c>
      <c r="E5" s="16" t="s">
        <v>145</v>
      </c>
      <c r="F5" s="16" t="s">
        <v>144</v>
      </c>
      <c r="G5" s="16" t="s">
        <v>50</v>
      </c>
      <c r="H5" s="15"/>
      <c r="I5" s="15" t="s">
        <v>135</v>
      </c>
    </row>
    <row r="6" spans="1:9" s="17" customFormat="1" ht="50.25" customHeight="1">
      <c r="A6" s="13">
        <v>1</v>
      </c>
      <c r="B6" s="14">
        <v>40996</v>
      </c>
      <c r="C6" s="13" t="s">
        <v>111</v>
      </c>
      <c r="D6" s="15" t="s">
        <v>114</v>
      </c>
      <c r="E6" s="16" t="s">
        <v>115</v>
      </c>
      <c r="F6" s="16" t="s">
        <v>116</v>
      </c>
      <c r="G6" s="16" t="s">
        <v>50</v>
      </c>
      <c r="H6" s="15"/>
      <c r="I6" s="15" t="s">
        <v>135</v>
      </c>
    </row>
    <row r="7" spans="1:9" ht="54" customHeight="1">
      <c r="A7" s="6">
        <v>1</v>
      </c>
      <c r="B7" s="7">
        <v>40984</v>
      </c>
      <c r="C7" s="8" t="s">
        <v>95</v>
      </c>
      <c r="D7" s="9" t="s">
        <v>96</v>
      </c>
      <c r="E7" s="10" t="s">
        <v>98</v>
      </c>
      <c r="F7" s="10" t="s">
        <v>99</v>
      </c>
      <c r="G7" s="10" t="s">
        <v>107</v>
      </c>
      <c r="H7" s="9"/>
      <c r="I7" s="2" t="s">
        <v>135</v>
      </c>
    </row>
    <row r="8" spans="1:9" ht="37.5" customHeight="1">
      <c r="A8" s="6">
        <v>1</v>
      </c>
      <c r="B8" s="7">
        <v>40983</v>
      </c>
      <c r="C8" s="8" t="s">
        <v>74</v>
      </c>
      <c r="D8" s="9" t="s">
        <v>75</v>
      </c>
      <c r="E8" s="10" t="s">
        <v>79</v>
      </c>
      <c r="F8" s="10" t="s">
        <v>80</v>
      </c>
      <c r="G8" s="10" t="s">
        <v>81</v>
      </c>
      <c r="H8" s="9"/>
      <c r="I8" s="2" t="s">
        <v>135</v>
      </c>
    </row>
    <row r="9" spans="1:9" ht="46.5" customHeight="1">
      <c r="A9" s="6">
        <v>1</v>
      </c>
      <c r="B9" s="7">
        <v>40983</v>
      </c>
      <c r="C9" s="8" t="s">
        <v>74</v>
      </c>
      <c r="D9" s="9" t="s">
        <v>75</v>
      </c>
      <c r="E9" s="10" t="s">
        <v>141</v>
      </c>
      <c r="F9" s="10" t="s">
        <v>82</v>
      </c>
      <c r="G9" s="10" t="s">
        <v>83</v>
      </c>
      <c r="H9" s="9"/>
      <c r="I9" s="2" t="s">
        <v>135</v>
      </c>
    </row>
    <row r="10" spans="1:9" s="17" customFormat="1" ht="45" customHeight="1">
      <c r="A10" s="13">
        <v>1</v>
      </c>
      <c r="B10" s="14">
        <v>40996</v>
      </c>
      <c r="C10" s="13" t="s">
        <v>61</v>
      </c>
      <c r="D10" s="15" t="s">
        <v>127</v>
      </c>
      <c r="E10" s="16" t="s">
        <v>128</v>
      </c>
      <c r="F10" s="16" t="s">
        <v>136</v>
      </c>
      <c r="G10" s="16" t="s">
        <v>129</v>
      </c>
      <c r="H10" s="15"/>
      <c r="I10" s="15" t="s">
        <v>135</v>
      </c>
    </row>
    <row r="11" spans="1:9" s="11" customFormat="1" ht="53.25" customHeight="1">
      <c r="A11" s="6">
        <v>1</v>
      </c>
      <c r="B11" s="3">
        <v>40953</v>
      </c>
      <c r="C11" s="6" t="s">
        <v>23</v>
      </c>
      <c r="D11" s="2" t="s">
        <v>10</v>
      </c>
      <c r="E11" s="4" t="s">
        <v>29</v>
      </c>
      <c r="F11" s="4" t="s">
        <v>27</v>
      </c>
      <c r="G11" s="4" t="s">
        <v>28</v>
      </c>
      <c r="H11" s="2"/>
      <c r="I11" s="2" t="s">
        <v>133</v>
      </c>
    </row>
    <row r="12" spans="1:9" ht="56.25" customHeight="1">
      <c r="A12" s="6">
        <v>1</v>
      </c>
      <c r="B12" s="3">
        <v>40976</v>
      </c>
      <c r="C12" s="6" t="s">
        <v>61</v>
      </c>
      <c r="D12" s="2" t="s">
        <v>65</v>
      </c>
      <c r="E12" s="4" t="s">
        <v>31</v>
      </c>
      <c r="F12" s="4" t="s">
        <v>62</v>
      </c>
      <c r="G12" s="4" t="s">
        <v>64</v>
      </c>
      <c r="H12" s="2"/>
      <c r="I12" s="2" t="s">
        <v>135</v>
      </c>
    </row>
    <row r="13" spans="1:9" ht="56.25" customHeight="1">
      <c r="A13" s="6">
        <v>1</v>
      </c>
      <c r="B13" s="3">
        <v>40976</v>
      </c>
      <c r="C13" s="6" t="s">
        <v>68</v>
      </c>
      <c r="D13" s="2" t="s">
        <v>65</v>
      </c>
      <c r="E13" s="4" t="s">
        <v>31</v>
      </c>
      <c r="F13" s="4" t="s">
        <v>66</v>
      </c>
      <c r="G13" s="4" t="s">
        <v>67</v>
      </c>
      <c r="H13" s="2"/>
      <c r="I13" s="2" t="s">
        <v>135</v>
      </c>
    </row>
    <row r="14" spans="1:9" ht="78.75" customHeight="1">
      <c r="A14" s="6">
        <v>1</v>
      </c>
      <c r="B14" s="3">
        <v>40976</v>
      </c>
      <c r="C14" s="6" t="s">
        <v>68</v>
      </c>
      <c r="D14" s="2" t="s">
        <v>65</v>
      </c>
      <c r="E14" s="2" t="s">
        <v>69</v>
      </c>
      <c r="F14" s="4" t="s">
        <v>70</v>
      </c>
      <c r="G14" s="4" t="s">
        <v>71</v>
      </c>
      <c r="H14" s="2"/>
      <c r="I14" s="2" t="s">
        <v>135</v>
      </c>
    </row>
    <row r="15" spans="1:9" ht="78" customHeight="1">
      <c r="A15" s="6">
        <v>1</v>
      </c>
      <c r="B15" s="7">
        <v>40984</v>
      </c>
      <c r="C15" s="8" t="s">
        <v>102</v>
      </c>
      <c r="D15" s="9" t="s">
        <v>103</v>
      </c>
      <c r="E15" s="10" t="s">
        <v>104</v>
      </c>
      <c r="F15" s="10" t="s">
        <v>106</v>
      </c>
      <c r="G15" s="10" t="s">
        <v>50</v>
      </c>
      <c r="H15" s="9"/>
      <c r="I15" s="2" t="s">
        <v>135</v>
      </c>
    </row>
    <row r="16" spans="1:9" ht="59.25" customHeight="1">
      <c r="A16" s="6">
        <v>1</v>
      </c>
      <c r="B16" s="7">
        <v>40984</v>
      </c>
      <c r="C16" s="8" t="s">
        <v>108</v>
      </c>
      <c r="D16" s="9" t="s">
        <v>97</v>
      </c>
      <c r="E16" s="10" t="s">
        <v>109</v>
      </c>
      <c r="F16" s="10" t="s">
        <v>110</v>
      </c>
      <c r="G16" s="10" t="s">
        <v>50</v>
      </c>
      <c r="H16" s="9"/>
      <c r="I16" s="2" t="s">
        <v>135</v>
      </c>
    </row>
    <row r="17" spans="1:9" ht="54.75" customHeight="1">
      <c r="A17" s="6">
        <v>2</v>
      </c>
      <c r="B17" s="7">
        <v>40983</v>
      </c>
      <c r="C17" s="8" t="s">
        <v>74</v>
      </c>
      <c r="D17" s="9" t="s">
        <v>75</v>
      </c>
      <c r="E17" s="10" t="s">
        <v>76</v>
      </c>
      <c r="F17" s="10" t="s">
        <v>77</v>
      </c>
      <c r="G17" s="10" t="s">
        <v>78</v>
      </c>
      <c r="H17" s="9"/>
      <c r="I17" s="2" t="s">
        <v>135</v>
      </c>
    </row>
    <row r="18" spans="1:9" ht="36" customHeight="1">
      <c r="A18" s="6">
        <v>2</v>
      </c>
      <c r="B18" s="7">
        <v>40983</v>
      </c>
      <c r="C18" s="8" t="s">
        <v>23</v>
      </c>
      <c r="D18" s="9" t="s">
        <v>92</v>
      </c>
      <c r="E18" s="10" t="s">
        <v>93</v>
      </c>
      <c r="F18" s="10" t="s">
        <v>101</v>
      </c>
      <c r="G18" s="10" t="s">
        <v>94</v>
      </c>
      <c r="H18" s="9"/>
      <c r="I18" s="2" t="s">
        <v>135</v>
      </c>
    </row>
    <row r="19" spans="1:9" ht="45" customHeight="1">
      <c r="A19" s="6">
        <v>2</v>
      </c>
      <c r="B19" s="7">
        <v>40984</v>
      </c>
      <c r="C19" s="8" t="s">
        <v>95</v>
      </c>
      <c r="D19" s="9" t="s">
        <v>97</v>
      </c>
      <c r="E19" s="10" t="s">
        <v>105</v>
      </c>
      <c r="F19" s="10" t="s">
        <v>100</v>
      </c>
      <c r="G19" s="10" t="s">
        <v>50</v>
      </c>
      <c r="H19" s="9"/>
      <c r="I19" s="2" t="s">
        <v>135</v>
      </c>
    </row>
    <row r="20" spans="1:9" s="11" customFormat="1" ht="57.75" customHeight="1">
      <c r="A20" s="8">
        <v>2</v>
      </c>
      <c r="B20" s="7">
        <v>40996</v>
      </c>
      <c r="C20" s="8" t="s">
        <v>111</v>
      </c>
      <c r="D20" s="9" t="s">
        <v>113</v>
      </c>
      <c r="E20" s="10" t="s">
        <v>112</v>
      </c>
      <c r="F20" s="10" t="s">
        <v>146</v>
      </c>
      <c r="G20" s="10" t="s">
        <v>125</v>
      </c>
      <c r="H20" s="9"/>
      <c r="I20" s="9" t="s">
        <v>135</v>
      </c>
    </row>
    <row r="21" spans="1:9" ht="66">
      <c r="A21" s="6">
        <v>3</v>
      </c>
      <c r="B21" s="3">
        <v>40949</v>
      </c>
      <c r="C21" s="6" t="s">
        <v>9</v>
      </c>
      <c r="D21" s="2" t="s">
        <v>10</v>
      </c>
      <c r="E21" s="4" t="s">
        <v>11</v>
      </c>
      <c r="F21" s="4" t="s">
        <v>13</v>
      </c>
      <c r="G21" s="4" t="s">
        <v>12</v>
      </c>
      <c r="H21" s="2"/>
      <c r="I21" s="2" t="s">
        <v>131</v>
      </c>
    </row>
    <row r="22" spans="1:9" ht="58.5" customHeight="1">
      <c r="A22" s="6">
        <v>3</v>
      </c>
      <c r="B22" s="3">
        <v>40953</v>
      </c>
      <c r="C22" s="6" t="s">
        <v>23</v>
      </c>
      <c r="D22" s="2" t="s">
        <v>10</v>
      </c>
      <c r="E22" s="4" t="s">
        <v>38</v>
      </c>
      <c r="F22" s="4" t="s">
        <v>30</v>
      </c>
      <c r="G22" s="4" t="s">
        <v>39</v>
      </c>
      <c r="H22" s="2"/>
      <c r="I22" s="2" t="s">
        <v>133</v>
      </c>
    </row>
    <row r="23" spans="1:9" s="11" customFormat="1" ht="57" customHeight="1">
      <c r="A23" s="6">
        <v>3</v>
      </c>
      <c r="B23" s="3">
        <v>40953</v>
      </c>
      <c r="C23" s="6" t="s">
        <v>23</v>
      </c>
      <c r="D23" s="2" t="s">
        <v>10</v>
      </c>
      <c r="E23" s="4" t="s">
        <v>31</v>
      </c>
      <c r="F23" s="4" t="s">
        <v>32</v>
      </c>
      <c r="G23" s="4" t="s">
        <v>63</v>
      </c>
      <c r="H23" s="2"/>
      <c r="I23" s="2" t="s">
        <v>133</v>
      </c>
    </row>
    <row r="24" spans="1:9" s="11" customFormat="1" ht="37.5" customHeight="1">
      <c r="A24" s="6">
        <v>3</v>
      </c>
      <c r="B24" s="3">
        <v>40953</v>
      </c>
      <c r="C24" s="6" t="s">
        <v>23</v>
      </c>
      <c r="D24" s="2" t="s">
        <v>40</v>
      </c>
      <c r="E24" s="4" t="s">
        <v>42</v>
      </c>
      <c r="F24" s="4" t="s">
        <v>41</v>
      </c>
      <c r="G24" s="4" t="s">
        <v>45</v>
      </c>
      <c r="H24" s="2"/>
      <c r="I24" s="2" t="s">
        <v>133</v>
      </c>
    </row>
    <row r="25" spans="1:9" s="11" customFormat="1" ht="36.75" customHeight="1">
      <c r="A25" s="6">
        <v>3</v>
      </c>
      <c r="B25" s="3">
        <v>40953</v>
      </c>
      <c r="C25" s="6" t="s">
        <v>23</v>
      </c>
      <c r="D25" s="2" t="s">
        <v>43</v>
      </c>
      <c r="E25" s="4" t="s">
        <v>44</v>
      </c>
      <c r="F25" s="4" t="s">
        <v>134</v>
      </c>
      <c r="G25" s="4" t="s">
        <v>46</v>
      </c>
      <c r="H25" s="2"/>
      <c r="I25" s="2" t="s">
        <v>133</v>
      </c>
    </row>
    <row r="26" spans="1:9" s="11" customFormat="1" ht="27" customHeight="1">
      <c r="A26" s="6">
        <v>3</v>
      </c>
      <c r="B26" s="3">
        <v>40976</v>
      </c>
      <c r="C26" s="6" t="s">
        <v>68</v>
      </c>
      <c r="D26" s="2" t="s">
        <v>65</v>
      </c>
      <c r="E26" s="2" t="s">
        <v>72</v>
      </c>
      <c r="F26" s="2" t="s">
        <v>73</v>
      </c>
      <c r="G26" s="2" t="s">
        <v>26</v>
      </c>
      <c r="H26" s="2"/>
      <c r="I26" s="2" t="s">
        <v>135</v>
      </c>
    </row>
    <row r="27" spans="1:9" s="11" customFormat="1" ht="49.5">
      <c r="A27" s="6">
        <v>3</v>
      </c>
      <c r="B27" s="7">
        <v>40983</v>
      </c>
      <c r="C27" s="8" t="s">
        <v>74</v>
      </c>
      <c r="D27" s="9" t="s">
        <v>85</v>
      </c>
      <c r="E27" s="10" t="s">
        <v>86</v>
      </c>
      <c r="F27" s="10" t="s">
        <v>87</v>
      </c>
      <c r="G27" s="10" t="s">
        <v>88</v>
      </c>
      <c r="H27" s="9"/>
      <c r="I27" s="2" t="s">
        <v>135</v>
      </c>
    </row>
    <row r="28" spans="1:9" s="11" customFormat="1" ht="66">
      <c r="A28" s="6">
        <v>3</v>
      </c>
      <c r="B28" s="7">
        <v>40983</v>
      </c>
      <c r="C28" s="8" t="s">
        <v>74</v>
      </c>
      <c r="D28" s="9" t="s">
        <v>85</v>
      </c>
      <c r="E28" s="10" t="s">
        <v>89</v>
      </c>
      <c r="F28" s="10" t="s">
        <v>90</v>
      </c>
      <c r="G28" s="10" t="s">
        <v>91</v>
      </c>
      <c r="H28" s="9"/>
      <c r="I28" s="2" t="s">
        <v>135</v>
      </c>
    </row>
    <row r="29" spans="1:9" s="11" customFormat="1" ht="54.75" customHeight="1">
      <c r="A29" s="8">
        <v>3</v>
      </c>
      <c r="B29" s="7">
        <v>40996</v>
      </c>
      <c r="C29" s="8" t="s">
        <v>111</v>
      </c>
      <c r="D29" s="9" t="s">
        <v>121</v>
      </c>
      <c r="E29" s="10" t="s">
        <v>122</v>
      </c>
      <c r="F29" s="10" t="s">
        <v>123</v>
      </c>
      <c r="G29" s="10" t="s">
        <v>124</v>
      </c>
      <c r="H29" s="9"/>
      <c r="I29" s="9" t="s">
        <v>135</v>
      </c>
    </row>
    <row r="30" spans="1:9" s="11" customFormat="1" ht="41.25" customHeight="1">
      <c r="A30" s="8">
        <v>4</v>
      </c>
      <c r="B30" s="7">
        <v>40953</v>
      </c>
      <c r="C30" s="8" t="s">
        <v>23</v>
      </c>
      <c r="D30" s="9" t="s">
        <v>10</v>
      </c>
      <c r="E30" s="10" t="s">
        <v>33</v>
      </c>
      <c r="F30" s="10" t="s">
        <v>37</v>
      </c>
      <c r="G30" s="10" t="s">
        <v>34</v>
      </c>
      <c r="H30" s="9"/>
      <c r="I30" s="9" t="s">
        <v>133</v>
      </c>
    </row>
    <row r="31" spans="1:9" s="11" customFormat="1" ht="42.75" customHeight="1">
      <c r="A31" s="8">
        <v>4</v>
      </c>
      <c r="B31" s="7">
        <v>40996</v>
      </c>
      <c r="C31" s="8" t="s">
        <v>111</v>
      </c>
      <c r="D31" s="9" t="s">
        <v>114</v>
      </c>
      <c r="E31" s="10" t="s">
        <v>118</v>
      </c>
      <c r="F31" s="10" t="s">
        <v>119</v>
      </c>
      <c r="G31" s="10" t="s">
        <v>117</v>
      </c>
      <c r="H31" s="9"/>
      <c r="I31" s="9" t="s">
        <v>135</v>
      </c>
    </row>
    <row r="32" spans="1:9" s="11" customFormat="1" ht="42.75" customHeight="1">
      <c r="A32" s="8">
        <v>4</v>
      </c>
      <c r="B32" s="7">
        <v>40996</v>
      </c>
      <c r="C32" s="8" t="s">
        <v>108</v>
      </c>
      <c r="D32" s="9" t="s">
        <v>96</v>
      </c>
      <c r="E32" s="10" t="s">
        <v>130</v>
      </c>
      <c r="F32" s="10" t="s">
        <v>126</v>
      </c>
      <c r="G32" s="10" t="s">
        <v>120</v>
      </c>
      <c r="H32" s="9"/>
      <c r="I32" s="9"/>
    </row>
    <row r="33" spans="1:9" s="90" customFormat="1" ht="18" customHeight="1">
      <c r="A33" s="85" t="s">
        <v>139</v>
      </c>
      <c r="B33" s="86">
        <v>40971</v>
      </c>
      <c r="C33" s="87" t="s">
        <v>47</v>
      </c>
      <c r="D33" s="88" t="s">
        <v>51</v>
      </c>
      <c r="E33" s="89" t="s">
        <v>53</v>
      </c>
      <c r="F33" s="89" t="s">
        <v>57</v>
      </c>
      <c r="G33" s="89" t="s">
        <v>56</v>
      </c>
      <c r="H33" s="88"/>
      <c r="I33" s="89" t="s">
        <v>140</v>
      </c>
    </row>
    <row r="34" spans="1:9" s="90" customFormat="1" ht="18" customHeight="1">
      <c r="A34" s="85" t="s">
        <v>139</v>
      </c>
      <c r="B34" s="86">
        <v>40950</v>
      </c>
      <c r="C34" s="87" t="s">
        <v>9</v>
      </c>
      <c r="D34" s="88" t="s">
        <v>10</v>
      </c>
      <c r="E34" s="89" t="s">
        <v>14</v>
      </c>
      <c r="F34" s="88" t="s">
        <v>15</v>
      </c>
      <c r="G34" s="89" t="s">
        <v>16</v>
      </c>
      <c r="H34" s="88"/>
      <c r="I34" s="88" t="s">
        <v>132</v>
      </c>
    </row>
    <row r="35" spans="1:9" s="90" customFormat="1" ht="18" customHeight="1">
      <c r="A35" s="85" t="s">
        <v>139</v>
      </c>
      <c r="B35" s="86">
        <v>40951</v>
      </c>
      <c r="C35" s="87" t="s">
        <v>9</v>
      </c>
      <c r="D35" s="88" t="s">
        <v>10</v>
      </c>
      <c r="E35" s="89" t="s">
        <v>138</v>
      </c>
      <c r="F35" s="88" t="s">
        <v>18</v>
      </c>
      <c r="G35" s="88" t="s">
        <v>17</v>
      </c>
      <c r="H35" s="88"/>
      <c r="I35" s="88" t="s">
        <v>132</v>
      </c>
    </row>
    <row r="36" spans="1:9" s="90" customFormat="1" ht="18" customHeight="1">
      <c r="A36" s="85" t="s">
        <v>139</v>
      </c>
      <c r="B36" s="86">
        <v>40952</v>
      </c>
      <c r="C36" s="87" t="s">
        <v>9</v>
      </c>
      <c r="D36" s="88" t="s">
        <v>10</v>
      </c>
      <c r="E36" s="89" t="s">
        <v>19</v>
      </c>
      <c r="F36" s="89" t="s">
        <v>20</v>
      </c>
      <c r="G36" s="88" t="s">
        <v>21</v>
      </c>
      <c r="H36" s="88"/>
      <c r="I36" s="88" t="s">
        <v>132</v>
      </c>
    </row>
    <row r="37" spans="1:9" s="90" customFormat="1">
      <c r="A37" s="85" t="s">
        <v>139</v>
      </c>
      <c r="B37" s="86">
        <v>40952</v>
      </c>
      <c r="C37" s="87" t="s">
        <v>23</v>
      </c>
      <c r="D37" s="88" t="s">
        <v>22</v>
      </c>
      <c r="E37" s="89" t="s">
        <v>24</v>
      </c>
      <c r="F37" s="89" t="s">
        <v>25</v>
      </c>
      <c r="G37" s="88" t="s">
        <v>26</v>
      </c>
      <c r="H37" s="88"/>
      <c r="I37" s="88" t="s">
        <v>132</v>
      </c>
    </row>
    <row r="38" spans="1:9" s="90" customFormat="1" ht="33">
      <c r="A38" s="85" t="s">
        <v>139</v>
      </c>
      <c r="B38" s="86">
        <v>40953</v>
      </c>
      <c r="C38" s="87" t="s">
        <v>23</v>
      </c>
      <c r="D38" s="88" t="s">
        <v>60</v>
      </c>
      <c r="E38" s="89" t="s">
        <v>58</v>
      </c>
      <c r="F38" s="89" t="s">
        <v>59</v>
      </c>
      <c r="G38" s="89" t="s">
        <v>36</v>
      </c>
      <c r="H38" s="88"/>
      <c r="I38" s="88" t="s">
        <v>132</v>
      </c>
    </row>
    <row r="39" spans="1:9" s="90" customFormat="1">
      <c r="A39" s="85" t="s">
        <v>139</v>
      </c>
      <c r="B39" s="86">
        <v>40971</v>
      </c>
      <c r="C39" s="87" t="s">
        <v>47</v>
      </c>
      <c r="D39" s="88" t="s">
        <v>48</v>
      </c>
      <c r="E39" s="89" t="s">
        <v>49</v>
      </c>
      <c r="F39" s="89" t="s">
        <v>54</v>
      </c>
      <c r="G39" s="89" t="s">
        <v>50</v>
      </c>
      <c r="H39" s="88"/>
      <c r="I39" s="88" t="s">
        <v>132</v>
      </c>
    </row>
    <row r="40" spans="1:9" s="90" customFormat="1">
      <c r="A40" s="85" t="s">
        <v>139</v>
      </c>
      <c r="B40" s="86">
        <v>40971</v>
      </c>
      <c r="C40" s="87" t="s">
        <v>47</v>
      </c>
      <c r="D40" s="88" t="s">
        <v>51</v>
      </c>
      <c r="E40" s="89" t="s">
        <v>52</v>
      </c>
      <c r="F40" s="89" t="s">
        <v>55</v>
      </c>
      <c r="G40" s="89" t="s">
        <v>50</v>
      </c>
      <c r="H40" s="88"/>
      <c r="I40" s="88" t="s">
        <v>132</v>
      </c>
    </row>
    <row r="41" spans="1:9" ht="49.5">
      <c r="A41" s="2"/>
      <c r="B41" s="3">
        <v>41012</v>
      </c>
      <c r="C41" s="6" t="s">
        <v>246</v>
      </c>
      <c r="D41" s="9" t="s">
        <v>247</v>
      </c>
      <c r="E41" s="10" t="s">
        <v>248</v>
      </c>
      <c r="F41" s="10" t="s">
        <v>256</v>
      </c>
      <c r="G41" s="2" t="s">
        <v>251</v>
      </c>
      <c r="H41" s="2"/>
      <c r="I41" s="2"/>
    </row>
    <row r="42" spans="1:9" ht="49.5">
      <c r="A42" s="2"/>
      <c r="B42" s="3">
        <v>41012</v>
      </c>
      <c r="C42" s="6" t="s">
        <v>246</v>
      </c>
      <c r="D42" s="9" t="s">
        <v>247</v>
      </c>
      <c r="E42" s="10" t="s">
        <v>249</v>
      </c>
      <c r="F42" s="10" t="s">
        <v>253</v>
      </c>
      <c r="G42" s="10" t="s">
        <v>250</v>
      </c>
      <c r="H42" s="2"/>
      <c r="I42" s="2"/>
    </row>
    <row r="43" spans="1:9" ht="33">
      <c r="A43" s="2"/>
      <c r="B43" s="3">
        <v>41012</v>
      </c>
      <c r="C43" s="6" t="s">
        <v>246</v>
      </c>
      <c r="D43" s="2" t="s">
        <v>247</v>
      </c>
      <c r="E43" s="10" t="s">
        <v>249</v>
      </c>
      <c r="F43" s="10" t="s">
        <v>252</v>
      </c>
      <c r="G43" s="2" t="s">
        <v>251</v>
      </c>
      <c r="H43" s="2"/>
      <c r="I43" s="2"/>
    </row>
    <row r="44" spans="1:9" s="90" customFormat="1" ht="82.5">
      <c r="A44" s="85" t="s">
        <v>139</v>
      </c>
      <c r="B44" s="86">
        <v>41012</v>
      </c>
      <c r="C44" s="87" t="s">
        <v>61</v>
      </c>
      <c r="D44" s="88" t="s">
        <v>254</v>
      </c>
      <c r="E44" s="89" t="s">
        <v>255</v>
      </c>
      <c r="F44" s="89" t="s">
        <v>257</v>
      </c>
      <c r="G44" s="88" t="s">
        <v>50</v>
      </c>
      <c r="H44" s="88"/>
      <c r="I44" s="88" t="s">
        <v>264</v>
      </c>
    </row>
    <row r="45" spans="1:9" ht="39.75" customHeight="1">
      <c r="A45" s="12"/>
      <c r="B45" s="3">
        <v>41015</v>
      </c>
      <c r="C45" s="6" t="s">
        <v>258</v>
      </c>
      <c r="D45" s="2" t="s">
        <v>260</v>
      </c>
      <c r="E45" s="2" t="s">
        <v>259</v>
      </c>
      <c r="F45" s="2" t="s">
        <v>261</v>
      </c>
      <c r="G45" s="2" t="s">
        <v>50</v>
      </c>
      <c r="H45" s="2"/>
      <c r="I45" s="2"/>
    </row>
    <row r="46" spans="1:9" s="11" customFormat="1" ht="26.25" customHeight="1">
      <c r="A46" s="9"/>
      <c r="B46" s="7">
        <v>41016</v>
      </c>
      <c r="C46" s="8" t="s">
        <v>95</v>
      </c>
      <c r="D46" s="9" t="s">
        <v>262</v>
      </c>
      <c r="E46" s="9" t="s">
        <v>105</v>
      </c>
      <c r="F46" s="9" t="s">
        <v>263</v>
      </c>
      <c r="G46" s="9" t="s">
        <v>50</v>
      </c>
      <c r="H46" s="9"/>
      <c r="I46" s="9"/>
    </row>
    <row r="47" spans="1:9" s="82" customFormat="1" ht="186" customHeight="1">
      <c r="A47" s="79"/>
      <c r="B47" s="80">
        <v>41016</v>
      </c>
      <c r="C47" s="81" t="s">
        <v>265</v>
      </c>
      <c r="D47" s="79" t="s">
        <v>266</v>
      </c>
      <c r="E47" s="83" t="s">
        <v>288</v>
      </c>
      <c r="F47" s="83" t="s">
        <v>269</v>
      </c>
      <c r="G47" s="83" t="s">
        <v>270</v>
      </c>
      <c r="H47" s="84" t="s">
        <v>274</v>
      </c>
      <c r="I47" s="83" t="s">
        <v>289</v>
      </c>
    </row>
    <row r="48" spans="1:9" s="11" customFormat="1" ht="33">
      <c r="A48" s="9"/>
      <c r="B48" s="7">
        <v>41016</v>
      </c>
      <c r="C48" s="8" t="s">
        <v>265</v>
      </c>
      <c r="D48" s="9" t="s">
        <v>267</v>
      </c>
      <c r="E48" s="10" t="s">
        <v>268</v>
      </c>
      <c r="F48" s="10" t="s">
        <v>271</v>
      </c>
      <c r="G48" s="10"/>
      <c r="H48" s="9" t="s">
        <v>275</v>
      </c>
      <c r="I48" s="9"/>
    </row>
    <row r="49" spans="1:9" s="82" customFormat="1" ht="110.25" customHeight="1">
      <c r="A49" s="79"/>
      <c r="B49" s="80">
        <v>41017</v>
      </c>
      <c r="C49" s="81" t="s">
        <v>108</v>
      </c>
      <c r="D49" s="79" t="s">
        <v>272</v>
      </c>
      <c r="E49" s="83" t="s">
        <v>273</v>
      </c>
      <c r="F49" s="83"/>
      <c r="G49" s="83"/>
      <c r="H49" s="79"/>
      <c r="I49" s="79"/>
    </row>
    <row r="50" spans="1:9" s="82" customFormat="1" ht="196.5" customHeight="1">
      <c r="A50" s="79"/>
      <c r="B50" s="80">
        <v>41018</v>
      </c>
      <c r="C50" s="81" t="s">
        <v>276</v>
      </c>
      <c r="D50" s="79" t="s">
        <v>277</v>
      </c>
      <c r="E50" s="83" t="s">
        <v>278</v>
      </c>
      <c r="F50" s="79"/>
      <c r="G50" s="83" t="s">
        <v>279</v>
      </c>
      <c r="H50" s="79"/>
      <c r="I50" s="79"/>
    </row>
    <row r="51" spans="1:9" s="82" customFormat="1" ht="108.75" customHeight="1">
      <c r="A51" s="91"/>
      <c r="B51" s="80">
        <v>41023</v>
      </c>
      <c r="C51" s="81" t="s">
        <v>280</v>
      </c>
      <c r="D51" s="79" t="s">
        <v>281</v>
      </c>
      <c r="E51" s="83" t="s">
        <v>290</v>
      </c>
      <c r="F51" s="83" t="s">
        <v>282</v>
      </c>
      <c r="G51" s="79"/>
      <c r="H51" s="79"/>
      <c r="I51" s="79"/>
    </row>
    <row r="52" spans="1:9" s="82" customFormat="1" ht="55.5" customHeight="1">
      <c r="A52" s="91"/>
      <c r="B52" s="80">
        <v>41023</v>
      </c>
      <c r="C52" s="81" t="s">
        <v>280</v>
      </c>
      <c r="D52" s="79" t="s">
        <v>281</v>
      </c>
      <c r="E52" s="83" t="s">
        <v>283</v>
      </c>
      <c r="F52" s="83" t="s">
        <v>284</v>
      </c>
      <c r="G52" s="79"/>
      <c r="H52" s="79"/>
      <c r="I52" s="79"/>
    </row>
    <row r="53" spans="1:9" s="82" customFormat="1" ht="33">
      <c r="A53" s="91"/>
      <c r="B53" s="80">
        <v>41023</v>
      </c>
      <c r="C53" s="81" t="s">
        <v>280</v>
      </c>
      <c r="D53" s="79" t="s">
        <v>281</v>
      </c>
      <c r="E53" s="83" t="s">
        <v>285</v>
      </c>
      <c r="F53" s="83" t="s">
        <v>286</v>
      </c>
      <c r="G53" s="83" t="s">
        <v>287</v>
      </c>
      <c r="H53" s="79"/>
      <c r="I53" s="79"/>
    </row>
  </sheetData>
  <autoFilter ref="A2:I53"/>
  <phoneticPr fontId="4" type="noConversion"/>
  <hyperlinks>
    <hyperlink ref="H47" r:id="rId1" display="http://www.stdtime.gov.tw/chinese/bulletin/NTP%20promo.txt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I3" sqref="I3"/>
    </sheetView>
  </sheetViews>
  <sheetFormatPr defaultRowHeight="16.5"/>
  <cols>
    <col min="1" max="1" width="8.125" style="20" customWidth="1"/>
    <col min="2" max="2" width="8.625" style="20" bestFit="1" customWidth="1"/>
    <col min="3" max="3" width="7" style="20" customWidth="1"/>
    <col min="4" max="5" width="11.5" style="20" customWidth="1"/>
    <col min="6" max="6" width="13.75" style="20" customWidth="1"/>
    <col min="7" max="7" width="13.875" style="20" customWidth="1"/>
    <col min="8" max="8" width="13.75" style="20" customWidth="1"/>
    <col min="9" max="9" width="9.5" style="20" customWidth="1"/>
    <col min="10" max="256" width="9" style="20"/>
    <col min="257" max="257" width="8.125" style="20" customWidth="1"/>
    <col min="258" max="258" width="8.625" style="20" bestFit="1" customWidth="1"/>
    <col min="259" max="259" width="7" style="20" customWidth="1"/>
    <col min="260" max="261" width="11.5" style="20" customWidth="1"/>
    <col min="262" max="264" width="15.125" style="20" customWidth="1"/>
    <col min="265" max="265" width="7" style="20" bestFit="1" customWidth="1"/>
    <col min="266" max="512" width="9" style="20"/>
    <col min="513" max="513" width="8.125" style="20" customWidth="1"/>
    <col min="514" max="514" width="8.625" style="20" bestFit="1" customWidth="1"/>
    <col min="515" max="515" width="7" style="20" customWidth="1"/>
    <col min="516" max="517" width="11.5" style="20" customWidth="1"/>
    <col min="518" max="520" width="15.125" style="20" customWidth="1"/>
    <col min="521" max="521" width="7" style="20" bestFit="1" customWidth="1"/>
    <col min="522" max="768" width="9" style="20"/>
    <col min="769" max="769" width="8.125" style="20" customWidth="1"/>
    <col min="770" max="770" width="8.625" style="20" bestFit="1" customWidth="1"/>
    <col min="771" max="771" width="7" style="20" customWidth="1"/>
    <col min="772" max="773" width="11.5" style="20" customWidth="1"/>
    <col min="774" max="776" width="15.125" style="20" customWidth="1"/>
    <col min="777" max="777" width="7" style="20" bestFit="1" customWidth="1"/>
    <col min="778" max="1024" width="9" style="20"/>
    <col min="1025" max="1025" width="8.125" style="20" customWidth="1"/>
    <col min="1026" max="1026" width="8.625" style="20" bestFit="1" customWidth="1"/>
    <col min="1027" max="1027" width="7" style="20" customWidth="1"/>
    <col min="1028" max="1029" width="11.5" style="20" customWidth="1"/>
    <col min="1030" max="1032" width="15.125" style="20" customWidth="1"/>
    <col min="1033" max="1033" width="7" style="20" bestFit="1" customWidth="1"/>
    <col min="1034" max="1280" width="9" style="20"/>
    <col min="1281" max="1281" width="8.125" style="20" customWidth="1"/>
    <col min="1282" max="1282" width="8.625" style="20" bestFit="1" customWidth="1"/>
    <col min="1283" max="1283" width="7" style="20" customWidth="1"/>
    <col min="1284" max="1285" width="11.5" style="20" customWidth="1"/>
    <col min="1286" max="1288" width="15.125" style="20" customWidth="1"/>
    <col min="1289" max="1289" width="7" style="20" bestFit="1" customWidth="1"/>
    <col min="1290" max="1536" width="9" style="20"/>
    <col min="1537" max="1537" width="8.125" style="20" customWidth="1"/>
    <col min="1538" max="1538" width="8.625" style="20" bestFit="1" customWidth="1"/>
    <col min="1539" max="1539" width="7" style="20" customWidth="1"/>
    <col min="1540" max="1541" width="11.5" style="20" customWidth="1"/>
    <col min="1542" max="1544" width="15.125" style="20" customWidth="1"/>
    <col min="1545" max="1545" width="7" style="20" bestFit="1" customWidth="1"/>
    <col min="1546" max="1792" width="9" style="20"/>
    <col min="1793" max="1793" width="8.125" style="20" customWidth="1"/>
    <col min="1794" max="1794" width="8.625" style="20" bestFit="1" customWidth="1"/>
    <col min="1795" max="1795" width="7" style="20" customWidth="1"/>
    <col min="1796" max="1797" width="11.5" style="20" customWidth="1"/>
    <col min="1798" max="1800" width="15.125" style="20" customWidth="1"/>
    <col min="1801" max="1801" width="7" style="20" bestFit="1" customWidth="1"/>
    <col min="1802" max="2048" width="9" style="20"/>
    <col min="2049" max="2049" width="8.125" style="20" customWidth="1"/>
    <col min="2050" max="2050" width="8.625" style="20" bestFit="1" customWidth="1"/>
    <col min="2051" max="2051" width="7" style="20" customWidth="1"/>
    <col min="2052" max="2053" width="11.5" style="20" customWidth="1"/>
    <col min="2054" max="2056" width="15.125" style="20" customWidth="1"/>
    <col min="2057" max="2057" width="7" style="20" bestFit="1" customWidth="1"/>
    <col min="2058" max="2304" width="9" style="20"/>
    <col min="2305" max="2305" width="8.125" style="20" customWidth="1"/>
    <col min="2306" max="2306" width="8.625" style="20" bestFit="1" customWidth="1"/>
    <col min="2307" max="2307" width="7" style="20" customWidth="1"/>
    <col min="2308" max="2309" width="11.5" style="20" customWidth="1"/>
    <col min="2310" max="2312" width="15.125" style="20" customWidth="1"/>
    <col min="2313" max="2313" width="7" style="20" bestFit="1" customWidth="1"/>
    <col min="2314" max="2560" width="9" style="20"/>
    <col min="2561" max="2561" width="8.125" style="20" customWidth="1"/>
    <col min="2562" max="2562" width="8.625" style="20" bestFit="1" customWidth="1"/>
    <col min="2563" max="2563" width="7" style="20" customWidth="1"/>
    <col min="2564" max="2565" width="11.5" style="20" customWidth="1"/>
    <col min="2566" max="2568" width="15.125" style="20" customWidth="1"/>
    <col min="2569" max="2569" width="7" style="20" bestFit="1" customWidth="1"/>
    <col min="2570" max="2816" width="9" style="20"/>
    <col min="2817" max="2817" width="8.125" style="20" customWidth="1"/>
    <col min="2818" max="2818" width="8.625" style="20" bestFit="1" customWidth="1"/>
    <col min="2819" max="2819" width="7" style="20" customWidth="1"/>
    <col min="2820" max="2821" width="11.5" style="20" customWidth="1"/>
    <col min="2822" max="2824" width="15.125" style="20" customWidth="1"/>
    <col min="2825" max="2825" width="7" style="20" bestFit="1" customWidth="1"/>
    <col min="2826" max="3072" width="9" style="20"/>
    <col min="3073" max="3073" width="8.125" style="20" customWidth="1"/>
    <col min="3074" max="3074" width="8.625" style="20" bestFit="1" customWidth="1"/>
    <col min="3075" max="3075" width="7" style="20" customWidth="1"/>
    <col min="3076" max="3077" width="11.5" style="20" customWidth="1"/>
    <col min="3078" max="3080" width="15.125" style="20" customWidth="1"/>
    <col min="3081" max="3081" width="7" style="20" bestFit="1" customWidth="1"/>
    <col min="3082" max="3328" width="9" style="20"/>
    <col min="3329" max="3329" width="8.125" style="20" customWidth="1"/>
    <col min="3330" max="3330" width="8.625" style="20" bestFit="1" customWidth="1"/>
    <col min="3331" max="3331" width="7" style="20" customWidth="1"/>
    <col min="3332" max="3333" width="11.5" style="20" customWidth="1"/>
    <col min="3334" max="3336" width="15.125" style="20" customWidth="1"/>
    <col min="3337" max="3337" width="7" style="20" bestFit="1" customWidth="1"/>
    <col min="3338" max="3584" width="9" style="20"/>
    <col min="3585" max="3585" width="8.125" style="20" customWidth="1"/>
    <col min="3586" max="3586" width="8.625" style="20" bestFit="1" customWidth="1"/>
    <col min="3587" max="3587" width="7" style="20" customWidth="1"/>
    <col min="3588" max="3589" width="11.5" style="20" customWidth="1"/>
    <col min="3590" max="3592" width="15.125" style="20" customWidth="1"/>
    <col min="3593" max="3593" width="7" style="20" bestFit="1" customWidth="1"/>
    <col min="3594" max="3840" width="9" style="20"/>
    <col min="3841" max="3841" width="8.125" style="20" customWidth="1"/>
    <col min="3842" max="3842" width="8.625" style="20" bestFit="1" customWidth="1"/>
    <col min="3843" max="3843" width="7" style="20" customWidth="1"/>
    <col min="3844" max="3845" width="11.5" style="20" customWidth="1"/>
    <col min="3846" max="3848" width="15.125" style="20" customWidth="1"/>
    <col min="3849" max="3849" width="7" style="20" bestFit="1" customWidth="1"/>
    <col min="3850" max="4096" width="9" style="20"/>
    <col min="4097" max="4097" width="8.125" style="20" customWidth="1"/>
    <col min="4098" max="4098" width="8.625" style="20" bestFit="1" customWidth="1"/>
    <col min="4099" max="4099" width="7" style="20" customWidth="1"/>
    <col min="4100" max="4101" width="11.5" style="20" customWidth="1"/>
    <col min="4102" max="4104" width="15.125" style="20" customWidth="1"/>
    <col min="4105" max="4105" width="7" style="20" bestFit="1" customWidth="1"/>
    <col min="4106" max="4352" width="9" style="20"/>
    <col min="4353" max="4353" width="8.125" style="20" customWidth="1"/>
    <col min="4354" max="4354" width="8.625" style="20" bestFit="1" customWidth="1"/>
    <col min="4355" max="4355" width="7" style="20" customWidth="1"/>
    <col min="4356" max="4357" width="11.5" style="20" customWidth="1"/>
    <col min="4358" max="4360" width="15.125" style="20" customWidth="1"/>
    <col min="4361" max="4361" width="7" style="20" bestFit="1" customWidth="1"/>
    <col min="4362" max="4608" width="9" style="20"/>
    <col min="4609" max="4609" width="8.125" style="20" customWidth="1"/>
    <col min="4610" max="4610" width="8.625" style="20" bestFit="1" customWidth="1"/>
    <col min="4611" max="4611" width="7" style="20" customWidth="1"/>
    <col min="4612" max="4613" width="11.5" style="20" customWidth="1"/>
    <col min="4614" max="4616" width="15.125" style="20" customWidth="1"/>
    <col min="4617" max="4617" width="7" style="20" bestFit="1" customWidth="1"/>
    <col min="4618" max="4864" width="9" style="20"/>
    <col min="4865" max="4865" width="8.125" style="20" customWidth="1"/>
    <col min="4866" max="4866" width="8.625" style="20" bestFit="1" customWidth="1"/>
    <col min="4867" max="4867" width="7" style="20" customWidth="1"/>
    <col min="4868" max="4869" width="11.5" style="20" customWidth="1"/>
    <col min="4870" max="4872" width="15.125" style="20" customWidth="1"/>
    <col min="4873" max="4873" width="7" style="20" bestFit="1" customWidth="1"/>
    <col min="4874" max="5120" width="9" style="20"/>
    <col min="5121" max="5121" width="8.125" style="20" customWidth="1"/>
    <col min="5122" max="5122" width="8.625" style="20" bestFit="1" customWidth="1"/>
    <col min="5123" max="5123" width="7" style="20" customWidth="1"/>
    <col min="5124" max="5125" width="11.5" style="20" customWidth="1"/>
    <col min="5126" max="5128" width="15.125" style="20" customWidth="1"/>
    <col min="5129" max="5129" width="7" style="20" bestFit="1" customWidth="1"/>
    <col min="5130" max="5376" width="9" style="20"/>
    <col min="5377" max="5377" width="8.125" style="20" customWidth="1"/>
    <col min="5378" max="5378" width="8.625" style="20" bestFit="1" customWidth="1"/>
    <col min="5379" max="5379" width="7" style="20" customWidth="1"/>
    <col min="5380" max="5381" width="11.5" style="20" customWidth="1"/>
    <col min="5382" max="5384" width="15.125" style="20" customWidth="1"/>
    <col min="5385" max="5385" width="7" style="20" bestFit="1" customWidth="1"/>
    <col min="5386" max="5632" width="9" style="20"/>
    <col min="5633" max="5633" width="8.125" style="20" customWidth="1"/>
    <col min="5634" max="5634" width="8.625" style="20" bestFit="1" customWidth="1"/>
    <col min="5635" max="5635" width="7" style="20" customWidth="1"/>
    <col min="5636" max="5637" width="11.5" style="20" customWidth="1"/>
    <col min="5638" max="5640" width="15.125" style="20" customWidth="1"/>
    <col min="5641" max="5641" width="7" style="20" bestFit="1" customWidth="1"/>
    <col min="5642" max="5888" width="9" style="20"/>
    <col min="5889" max="5889" width="8.125" style="20" customWidth="1"/>
    <col min="5890" max="5890" width="8.625" style="20" bestFit="1" customWidth="1"/>
    <col min="5891" max="5891" width="7" style="20" customWidth="1"/>
    <col min="5892" max="5893" width="11.5" style="20" customWidth="1"/>
    <col min="5894" max="5896" width="15.125" style="20" customWidth="1"/>
    <col min="5897" max="5897" width="7" style="20" bestFit="1" customWidth="1"/>
    <col min="5898" max="6144" width="9" style="20"/>
    <col min="6145" max="6145" width="8.125" style="20" customWidth="1"/>
    <col min="6146" max="6146" width="8.625" style="20" bestFit="1" customWidth="1"/>
    <col min="6147" max="6147" width="7" style="20" customWidth="1"/>
    <col min="6148" max="6149" width="11.5" style="20" customWidth="1"/>
    <col min="6150" max="6152" width="15.125" style="20" customWidth="1"/>
    <col min="6153" max="6153" width="7" style="20" bestFit="1" customWidth="1"/>
    <col min="6154" max="6400" width="9" style="20"/>
    <col min="6401" max="6401" width="8.125" style="20" customWidth="1"/>
    <col min="6402" max="6402" width="8.625" style="20" bestFit="1" customWidth="1"/>
    <col min="6403" max="6403" width="7" style="20" customWidth="1"/>
    <col min="6404" max="6405" width="11.5" style="20" customWidth="1"/>
    <col min="6406" max="6408" width="15.125" style="20" customWidth="1"/>
    <col min="6409" max="6409" width="7" style="20" bestFit="1" customWidth="1"/>
    <col min="6410" max="6656" width="9" style="20"/>
    <col min="6657" max="6657" width="8.125" style="20" customWidth="1"/>
    <col min="6658" max="6658" width="8.625" style="20" bestFit="1" customWidth="1"/>
    <col min="6659" max="6659" width="7" style="20" customWidth="1"/>
    <col min="6660" max="6661" width="11.5" style="20" customWidth="1"/>
    <col min="6662" max="6664" width="15.125" style="20" customWidth="1"/>
    <col min="6665" max="6665" width="7" style="20" bestFit="1" customWidth="1"/>
    <col min="6666" max="6912" width="9" style="20"/>
    <col min="6913" max="6913" width="8.125" style="20" customWidth="1"/>
    <col min="6914" max="6914" width="8.625" style="20" bestFit="1" customWidth="1"/>
    <col min="6915" max="6915" width="7" style="20" customWidth="1"/>
    <col min="6916" max="6917" width="11.5" style="20" customWidth="1"/>
    <col min="6918" max="6920" width="15.125" style="20" customWidth="1"/>
    <col min="6921" max="6921" width="7" style="20" bestFit="1" customWidth="1"/>
    <col min="6922" max="7168" width="9" style="20"/>
    <col min="7169" max="7169" width="8.125" style="20" customWidth="1"/>
    <col min="7170" max="7170" width="8.625" style="20" bestFit="1" customWidth="1"/>
    <col min="7171" max="7171" width="7" style="20" customWidth="1"/>
    <col min="7172" max="7173" width="11.5" style="20" customWidth="1"/>
    <col min="7174" max="7176" width="15.125" style="20" customWidth="1"/>
    <col min="7177" max="7177" width="7" style="20" bestFit="1" customWidth="1"/>
    <col min="7178" max="7424" width="9" style="20"/>
    <col min="7425" max="7425" width="8.125" style="20" customWidth="1"/>
    <col min="7426" max="7426" width="8.625" style="20" bestFit="1" customWidth="1"/>
    <col min="7427" max="7427" width="7" style="20" customWidth="1"/>
    <col min="7428" max="7429" width="11.5" style="20" customWidth="1"/>
    <col min="7430" max="7432" width="15.125" style="20" customWidth="1"/>
    <col min="7433" max="7433" width="7" style="20" bestFit="1" customWidth="1"/>
    <col min="7434" max="7680" width="9" style="20"/>
    <col min="7681" max="7681" width="8.125" style="20" customWidth="1"/>
    <col min="7682" max="7682" width="8.625" style="20" bestFit="1" customWidth="1"/>
    <col min="7683" max="7683" width="7" style="20" customWidth="1"/>
    <col min="7684" max="7685" width="11.5" style="20" customWidth="1"/>
    <col min="7686" max="7688" width="15.125" style="20" customWidth="1"/>
    <col min="7689" max="7689" width="7" style="20" bestFit="1" customWidth="1"/>
    <col min="7690" max="7936" width="9" style="20"/>
    <col min="7937" max="7937" width="8.125" style="20" customWidth="1"/>
    <col min="7938" max="7938" width="8.625" style="20" bestFit="1" customWidth="1"/>
    <col min="7939" max="7939" width="7" style="20" customWidth="1"/>
    <col min="7940" max="7941" width="11.5" style="20" customWidth="1"/>
    <col min="7942" max="7944" width="15.125" style="20" customWidth="1"/>
    <col min="7945" max="7945" width="7" style="20" bestFit="1" customWidth="1"/>
    <col min="7946" max="8192" width="9" style="20"/>
    <col min="8193" max="8193" width="8.125" style="20" customWidth="1"/>
    <col min="8194" max="8194" width="8.625" style="20" bestFit="1" customWidth="1"/>
    <col min="8195" max="8195" width="7" style="20" customWidth="1"/>
    <col min="8196" max="8197" width="11.5" style="20" customWidth="1"/>
    <col min="8198" max="8200" width="15.125" style="20" customWidth="1"/>
    <col min="8201" max="8201" width="7" style="20" bestFit="1" customWidth="1"/>
    <col min="8202" max="8448" width="9" style="20"/>
    <col min="8449" max="8449" width="8.125" style="20" customWidth="1"/>
    <col min="8450" max="8450" width="8.625" style="20" bestFit="1" customWidth="1"/>
    <col min="8451" max="8451" width="7" style="20" customWidth="1"/>
    <col min="8452" max="8453" width="11.5" style="20" customWidth="1"/>
    <col min="8454" max="8456" width="15.125" style="20" customWidth="1"/>
    <col min="8457" max="8457" width="7" style="20" bestFit="1" customWidth="1"/>
    <col min="8458" max="8704" width="9" style="20"/>
    <col min="8705" max="8705" width="8.125" style="20" customWidth="1"/>
    <col min="8706" max="8706" width="8.625" style="20" bestFit="1" customWidth="1"/>
    <col min="8707" max="8707" width="7" style="20" customWidth="1"/>
    <col min="8708" max="8709" width="11.5" style="20" customWidth="1"/>
    <col min="8710" max="8712" width="15.125" style="20" customWidth="1"/>
    <col min="8713" max="8713" width="7" style="20" bestFit="1" customWidth="1"/>
    <col min="8714" max="8960" width="9" style="20"/>
    <col min="8961" max="8961" width="8.125" style="20" customWidth="1"/>
    <col min="8962" max="8962" width="8.625" style="20" bestFit="1" customWidth="1"/>
    <col min="8963" max="8963" width="7" style="20" customWidth="1"/>
    <col min="8964" max="8965" width="11.5" style="20" customWidth="1"/>
    <col min="8966" max="8968" width="15.125" style="20" customWidth="1"/>
    <col min="8969" max="8969" width="7" style="20" bestFit="1" customWidth="1"/>
    <col min="8970" max="9216" width="9" style="20"/>
    <col min="9217" max="9217" width="8.125" style="20" customWidth="1"/>
    <col min="9218" max="9218" width="8.625" style="20" bestFit="1" customWidth="1"/>
    <col min="9219" max="9219" width="7" style="20" customWidth="1"/>
    <col min="9220" max="9221" width="11.5" style="20" customWidth="1"/>
    <col min="9222" max="9224" width="15.125" style="20" customWidth="1"/>
    <col min="9225" max="9225" width="7" style="20" bestFit="1" customWidth="1"/>
    <col min="9226" max="9472" width="9" style="20"/>
    <col min="9473" max="9473" width="8.125" style="20" customWidth="1"/>
    <col min="9474" max="9474" width="8.625" style="20" bestFit="1" customWidth="1"/>
    <col min="9475" max="9475" width="7" style="20" customWidth="1"/>
    <col min="9476" max="9477" width="11.5" style="20" customWidth="1"/>
    <col min="9478" max="9480" width="15.125" style="20" customWidth="1"/>
    <col min="9481" max="9481" width="7" style="20" bestFit="1" customWidth="1"/>
    <col min="9482" max="9728" width="9" style="20"/>
    <col min="9729" max="9729" width="8.125" style="20" customWidth="1"/>
    <col min="9730" max="9730" width="8.625" style="20" bestFit="1" customWidth="1"/>
    <col min="9731" max="9731" width="7" style="20" customWidth="1"/>
    <col min="9732" max="9733" width="11.5" style="20" customWidth="1"/>
    <col min="9734" max="9736" width="15.125" style="20" customWidth="1"/>
    <col min="9737" max="9737" width="7" style="20" bestFit="1" customWidth="1"/>
    <col min="9738" max="9984" width="9" style="20"/>
    <col min="9985" max="9985" width="8.125" style="20" customWidth="1"/>
    <col min="9986" max="9986" width="8.625" style="20" bestFit="1" customWidth="1"/>
    <col min="9987" max="9987" width="7" style="20" customWidth="1"/>
    <col min="9988" max="9989" width="11.5" style="20" customWidth="1"/>
    <col min="9990" max="9992" width="15.125" style="20" customWidth="1"/>
    <col min="9993" max="9993" width="7" style="20" bestFit="1" customWidth="1"/>
    <col min="9994" max="10240" width="9" style="20"/>
    <col min="10241" max="10241" width="8.125" style="20" customWidth="1"/>
    <col min="10242" max="10242" width="8.625" style="20" bestFit="1" customWidth="1"/>
    <col min="10243" max="10243" width="7" style="20" customWidth="1"/>
    <col min="10244" max="10245" width="11.5" style="20" customWidth="1"/>
    <col min="10246" max="10248" width="15.125" style="20" customWidth="1"/>
    <col min="10249" max="10249" width="7" style="20" bestFit="1" customWidth="1"/>
    <col min="10250" max="10496" width="9" style="20"/>
    <col min="10497" max="10497" width="8.125" style="20" customWidth="1"/>
    <col min="10498" max="10498" width="8.625" style="20" bestFit="1" customWidth="1"/>
    <col min="10499" max="10499" width="7" style="20" customWidth="1"/>
    <col min="10500" max="10501" width="11.5" style="20" customWidth="1"/>
    <col min="10502" max="10504" width="15.125" style="20" customWidth="1"/>
    <col min="10505" max="10505" width="7" style="20" bestFit="1" customWidth="1"/>
    <col min="10506" max="10752" width="9" style="20"/>
    <col min="10753" max="10753" width="8.125" style="20" customWidth="1"/>
    <col min="10754" max="10754" width="8.625" style="20" bestFit="1" customWidth="1"/>
    <col min="10755" max="10755" width="7" style="20" customWidth="1"/>
    <col min="10756" max="10757" width="11.5" style="20" customWidth="1"/>
    <col min="10758" max="10760" width="15.125" style="20" customWidth="1"/>
    <col min="10761" max="10761" width="7" style="20" bestFit="1" customWidth="1"/>
    <col min="10762" max="11008" width="9" style="20"/>
    <col min="11009" max="11009" width="8.125" style="20" customWidth="1"/>
    <col min="11010" max="11010" width="8.625" style="20" bestFit="1" customWidth="1"/>
    <col min="11011" max="11011" width="7" style="20" customWidth="1"/>
    <col min="11012" max="11013" width="11.5" style="20" customWidth="1"/>
    <col min="11014" max="11016" width="15.125" style="20" customWidth="1"/>
    <col min="11017" max="11017" width="7" style="20" bestFit="1" customWidth="1"/>
    <col min="11018" max="11264" width="9" style="20"/>
    <col min="11265" max="11265" width="8.125" style="20" customWidth="1"/>
    <col min="11266" max="11266" width="8.625" style="20" bestFit="1" customWidth="1"/>
    <col min="11267" max="11267" width="7" style="20" customWidth="1"/>
    <col min="11268" max="11269" width="11.5" style="20" customWidth="1"/>
    <col min="11270" max="11272" width="15.125" style="20" customWidth="1"/>
    <col min="11273" max="11273" width="7" style="20" bestFit="1" customWidth="1"/>
    <col min="11274" max="11520" width="9" style="20"/>
    <col min="11521" max="11521" width="8.125" style="20" customWidth="1"/>
    <col min="11522" max="11522" width="8.625" style="20" bestFit="1" customWidth="1"/>
    <col min="11523" max="11523" width="7" style="20" customWidth="1"/>
    <col min="11524" max="11525" width="11.5" style="20" customWidth="1"/>
    <col min="11526" max="11528" width="15.125" style="20" customWidth="1"/>
    <col min="11529" max="11529" width="7" style="20" bestFit="1" customWidth="1"/>
    <col min="11530" max="11776" width="9" style="20"/>
    <col min="11777" max="11777" width="8.125" style="20" customWidth="1"/>
    <col min="11778" max="11778" width="8.625" style="20" bestFit="1" customWidth="1"/>
    <col min="11779" max="11779" width="7" style="20" customWidth="1"/>
    <col min="11780" max="11781" width="11.5" style="20" customWidth="1"/>
    <col min="11782" max="11784" width="15.125" style="20" customWidth="1"/>
    <col min="11785" max="11785" width="7" style="20" bestFit="1" customWidth="1"/>
    <col min="11786" max="12032" width="9" style="20"/>
    <col min="12033" max="12033" width="8.125" style="20" customWidth="1"/>
    <col min="12034" max="12034" width="8.625" style="20" bestFit="1" customWidth="1"/>
    <col min="12035" max="12035" width="7" style="20" customWidth="1"/>
    <col min="12036" max="12037" width="11.5" style="20" customWidth="1"/>
    <col min="12038" max="12040" width="15.125" style="20" customWidth="1"/>
    <col min="12041" max="12041" width="7" style="20" bestFit="1" customWidth="1"/>
    <col min="12042" max="12288" width="9" style="20"/>
    <col min="12289" max="12289" width="8.125" style="20" customWidth="1"/>
    <col min="12290" max="12290" width="8.625" style="20" bestFit="1" customWidth="1"/>
    <col min="12291" max="12291" width="7" style="20" customWidth="1"/>
    <col min="12292" max="12293" width="11.5" style="20" customWidth="1"/>
    <col min="12294" max="12296" width="15.125" style="20" customWidth="1"/>
    <col min="12297" max="12297" width="7" style="20" bestFit="1" customWidth="1"/>
    <col min="12298" max="12544" width="9" style="20"/>
    <col min="12545" max="12545" width="8.125" style="20" customWidth="1"/>
    <col min="12546" max="12546" width="8.625" style="20" bestFit="1" customWidth="1"/>
    <col min="12547" max="12547" width="7" style="20" customWidth="1"/>
    <col min="12548" max="12549" width="11.5" style="20" customWidth="1"/>
    <col min="12550" max="12552" width="15.125" style="20" customWidth="1"/>
    <col min="12553" max="12553" width="7" style="20" bestFit="1" customWidth="1"/>
    <col min="12554" max="12800" width="9" style="20"/>
    <col min="12801" max="12801" width="8.125" style="20" customWidth="1"/>
    <col min="12802" max="12802" width="8.625" style="20" bestFit="1" customWidth="1"/>
    <col min="12803" max="12803" width="7" style="20" customWidth="1"/>
    <col min="12804" max="12805" width="11.5" style="20" customWidth="1"/>
    <col min="12806" max="12808" width="15.125" style="20" customWidth="1"/>
    <col min="12809" max="12809" width="7" style="20" bestFit="1" customWidth="1"/>
    <col min="12810" max="13056" width="9" style="20"/>
    <col min="13057" max="13057" width="8.125" style="20" customWidth="1"/>
    <col min="13058" max="13058" width="8.625" style="20" bestFit="1" customWidth="1"/>
    <col min="13059" max="13059" width="7" style="20" customWidth="1"/>
    <col min="13060" max="13061" width="11.5" style="20" customWidth="1"/>
    <col min="13062" max="13064" width="15.125" style="20" customWidth="1"/>
    <col min="13065" max="13065" width="7" style="20" bestFit="1" customWidth="1"/>
    <col min="13066" max="13312" width="9" style="20"/>
    <col min="13313" max="13313" width="8.125" style="20" customWidth="1"/>
    <col min="13314" max="13314" width="8.625" style="20" bestFit="1" customWidth="1"/>
    <col min="13315" max="13315" width="7" style="20" customWidth="1"/>
    <col min="13316" max="13317" width="11.5" style="20" customWidth="1"/>
    <col min="13318" max="13320" width="15.125" style="20" customWidth="1"/>
    <col min="13321" max="13321" width="7" style="20" bestFit="1" customWidth="1"/>
    <col min="13322" max="13568" width="9" style="20"/>
    <col min="13569" max="13569" width="8.125" style="20" customWidth="1"/>
    <col min="13570" max="13570" width="8.625" style="20" bestFit="1" customWidth="1"/>
    <col min="13571" max="13571" width="7" style="20" customWidth="1"/>
    <col min="13572" max="13573" width="11.5" style="20" customWidth="1"/>
    <col min="13574" max="13576" width="15.125" style="20" customWidth="1"/>
    <col min="13577" max="13577" width="7" style="20" bestFit="1" customWidth="1"/>
    <col min="13578" max="13824" width="9" style="20"/>
    <col min="13825" max="13825" width="8.125" style="20" customWidth="1"/>
    <col min="13826" max="13826" width="8.625" style="20" bestFit="1" customWidth="1"/>
    <col min="13827" max="13827" width="7" style="20" customWidth="1"/>
    <col min="13828" max="13829" width="11.5" style="20" customWidth="1"/>
    <col min="13830" max="13832" width="15.125" style="20" customWidth="1"/>
    <col min="13833" max="13833" width="7" style="20" bestFit="1" customWidth="1"/>
    <col min="13834" max="14080" width="9" style="20"/>
    <col min="14081" max="14081" width="8.125" style="20" customWidth="1"/>
    <col min="14082" max="14082" width="8.625" style="20" bestFit="1" customWidth="1"/>
    <col min="14083" max="14083" width="7" style="20" customWidth="1"/>
    <col min="14084" max="14085" width="11.5" style="20" customWidth="1"/>
    <col min="14086" max="14088" width="15.125" style="20" customWidth="1"/>
    <col min="14089" max="14089" width="7" style="20" bestFit="1" customWidth="1"/>
    <col min="14090" max="14336" width="9" style="20"/>
    <col min="14337" max="14337" width="8.125" style="20" customWidth="1"/>
    <col min="14338" max="14338" width="8.625" style="20" bestFit="1" customWidth="1"/>
    <col min="14339" max="14339" width="7" style="20" customWidth="1"/>
    <col min="14340" max="14341" width="11.5" style="20" customWidth="1"/>
    <col min="14342" max="14344" width="15.125" style="20" customWidth="1"/>
    <col min="14345" max="14345" width="7" style="20" bestFit="1" customWidth="1"/>
    <col min="14346" max="14592" width="9" style="20"/>
    <col min="14593" max="14593" width="8.125" style="20" customWidth="1"/>
    <col min="14594" max="14594" width="8.625" style="20" bestFit="1" customWidth="1"/>
    <col min="14595" max="14595" width="7" style="20" customWidth="1"/>
    <col min="14596" max="14597" width="11.5" style="20" customWidth="1"/>
    <col min="14598" max="14600" width="15.125" style="20" customWidth="1"/>
    <col min="14601" max="14601" width="7" style="20" bestFit="1" customWidth="1"/>
    <col min="14602" max="14848" width="9" style="20"/>
    <col min="14849" max="14849" width="8.125" style="20" customWidth="1"/>
    <col min="14850" max="14850" width="8.625" style="20" bestFit="1" customWidth="1"/>
    <col min="14851" max="14851" width="7" style="20" customWidth="1"/>
    <col min="14852" max="14853" width="11.5" style="20" customWidth="1"/>
    <col min="14854" max="14856" width="15.125" style="20" customWidth="1"/>
    <col min="14857" max="14857" width="7" style="20" bestFit="1" customWidth="1"/>
    <col min="14858" max="15104" width="9" style="20"/>
    <col min="15105" max="15105" width="8.125" style="20" customWidth="1"/>
    <col min="15106" max="15106" width="8.625" style="20" bestFit="1" customWidth="1"/>
    <col min="15107" max="15107" width="7" style="20" customWidth="1"/>
    <col min="15108" max="15109" width="11.5" style="20" customWidth="1"/>
    <col min="15110" max="15112" width="15.125" style="20" customWidth="1"/>
    <col min="15113" max="15113" width="7" style="20" bestFit="1" customWidth="1"/>
    <col min="15114" max="15360" width="9" style="20"/>
    <col min="15361" max="15361" width="8.125" style="20" customWidth="1"/>
    <col min="15362" max="15362" width="8.625" style="20" bestFit="1" customWidth="1"/>
    <col min="15363" max="15363" width="7" style="20" customWidth="1"/>
    <col min="15364" max="15365" width="11.5" style="20" customWidth="1"/>
    <col min="15366" max="15368" width="15.125" style="20" customWidth="1"/>
    <col min="15369" max="15369" width="7" style="20" bestFit="1" customWidth="1"/>
    <col min="15370" max="15616" width="9" style="20"/>
    <col min="15617" max="15617" width="8.125" style="20" customWidth="1"/>
    <col min="15618" max="15618" width="8.625" style="20" bestFit="1" customWidth="1"/>
    <col min="15619" max="15619" width="7" style="20" customWidth="1"/>
    <col min="15620" max="15621" width="11.5" style="20" customWidth="1"/>
    <col min="15622" max="15624" width="15.125" style="20" customWidth="1"/>
    <col min="15625" max="15625" width="7" style="20" bestFit="1" customWidth="1"/>
    <col min="15626" max="15872" width="9" style="20"/>
    <col min="15873" max="15873" width="8.125" style="20" customWidth="1"/>
    <col min="15874" max="15874" width="8.625" style="20" bestFit="1" customWidth="1"/>
    <col min="15875" max="15875" width="7" style="20" customWidth="1"/>
    <col min="15876" max="15877" width="11.5" style="20" customWidth="1"/>
    <col min="15878" max="15880" width="15.125" style="20" customWidth="1"/>
    <col min="15881" max="15881" width="7" style="20" bestFit="1" customWidth="1"/>
    <col min="15882" max="16128" width="9" style="20"/>
    <col min="16129" max="16129" width="8.125" style="20" customWidth="1"/>
    <col min="16130" max="16130" width="8.625" style="20" bestFit="1" customWidth="1"/>
    <col min="16131" max="16131" width="7" style="20" customWidth="1"/>
    <col min="16132" max="16133" width="11.5" style="20" customWidth="1"/>
    <col min="16134" max="16136" width="15.125" style="20" customWidth="1"/>
    <col min="16137" max="16137" width="7" style="20" bestFit="1" customWidth="1"/>
    <col min="16138" max="16384" width="9" style="20"/>
  </cols>
  <sheetData>
    <row r="1" spans="1:10" ht="39" customHeight="1">
      <c r="A1" s="104" t="s">
        <v>306</v>
      </c>
      <c r="B1" s="104"/>
      <c r="C1" s="104"/>
      <c r="D1" s="104"/>
      <c r="E1" s="104"/>
      <c r="F1" s="104"/>
      <c r="G1" s="104"/>
      <c r="H1" s="104"/>
      <c r="I1" s="104"/>
      <c r="J1" s="63"/>
    </row>
    <row r="2" spans="1:10" ht="22.5" customHeight="1">
      <c r="A2" s="18" t="s">
        <v>149</v>
      </c>
      <c r="B2" s="19" t="s">
        <v>150</v>
      </c>
      <c r="C2" s="18" t="s">
        <v>151</v>
      </c>
      <c r="D2" s="19"/>
      <c r="E2" s="18" t="s">
        <v>152</v>
      </c>
      <c r="F2" s="19"/>
      <c r="G2" s="18" t="s">
        <v>153</v>
      </c>
      <c r="H2" s="19"/>
    </row>
    <row r="3" spans="1:10" ht="26.25" customHeight="1">
      <c r="A3" s="102" t="s">
        <v>154</v>
      </c>
      <c r="B3" s="103"/>
      <c r="C3" s="21" t="s">
        <v>155</v>
      </c>
      <c r="D3" s="21" t="s">
        <v>156</v>
      </c>
      <c r="E3" s="21" t="s">
        <v>157</v>
      </c>
      <c r="F3" s="21" t="s">
        <v>10</v>
      </c>
      <c r="G3" s="21" t="s">
        <v>35</v>
      </c>
      <c r="H3" s="21" t="s">
        <v>310</v>
      </c>
      <c r="I3" s="21" t="s">
        <v>158</v>
      </c>
    </row>
    <row r="4" spans="1:10" ht="24" customHeight="1">
      <c r="A4" s="22">
        <v>41000</v>
      </c>
      <c r="B4" s="23">
        <f>A4</f>
        <v>41000</v>
      </c>
      <c r="C4" s="24" t="s">
        <v>159</v>
      </c>
      <c r="D4" s="25" t="s">
        <v>160</v>
      </c>
      <c r="E4" s="25" t="s">
        <v>160</v>
      </c>
      <c r="F4" s="26"/>
      <c r="G4" s="26"/>
      <c r="H4" s="26"/>
      <c r="I4" s="26"/>
    </row>
    <row r="5" spans="1:10" ht="24" customHeight="1">
      <c r="A5" s="27">
        <v>41001</v>
      </c>
      <c r="B5" s="28">
        <f>A5</f>
        <v>41001</v>
      </c>
      <c r="C5" s="29" t="s">
        <v>161</v>
      </c>
      <c r="D5" s="30" t="s">
        <v>160</v>
      </c>
      <c r="E5" s="30" t="s">
        <v>160</v>
      </c>
      <c r="F5" s="31"/>
      <c r="G5" s="31"/>
      <c r="H5" s="31"/>
      <c r="I5" s="31"/>
    </row>
    <row r="6" spans="1:10" ht="24" customHeight="1">
      <c r="A6" s="27">
        <v>41002</v>
      </c>
      <c r="B6" s="28">
        <f t="shared" ref="B6:B31" si="0">A6</f>
        <v>41002</v>
      </c>
      <c r="C6" s="29" t="s">
        <v>161</v>
      </c>
      <c r="D6" s="30" t="s">
        <v>160</v>
      </c>
      <c r="E6" s="30" t="s">
        <v>160</v>
      </c>
      <c r="F6" s="31"/>
      <c r="G6" s="31"/>
      <c r="H6" s="31"/>
      <c r="I6" s="31"/>
    </row>
    <row r="7" spans="1:10" ht="24" customHeight="1">
      <c r="A7" s="22">
        <v>41003</v>
      </c>
      <c r="B7" s="32">
        <f t="shared" si="0"/>
        <v>41003</v>
      </c>
      <c r="C7" s="24" t="s">
        <v>159</v>
      </c>
      <c r="D7" s="25" t="s">
        <v>160</v>
      </c>
      <c r="E7" s="25" t="s">
        <v>160</v>
      </c>
      <c r="F7" s="26"/>
      <c r="G7" s="26"/>
      <c r="H7" s="26"/>
      <c r="I7" s="26"/>
    </row>
    <row r="8" spans="1:10" ht="24" customHeight="1">
      <c r="A8" s="27">
        <v>41004</v>
      </c>
      <c r="B8" s="28">
        <f t="shared" si="0"/>
        <v>41004</v>
      </c>
      <c r="C8" s="29" t="s">
        <v>161</v>
      </c>
      <c r="D8" s="30" t="s">
        <v>160</v>
      </c>
      <c r="E8" s="30" t="s">
        <v>160</v>
      </c>
      <c r="F8" s="31"/>
      <c r="G8" s="31"/>
      <c r="H8" s="31"/>
      <c r="I8" s="31"/>
    </row>
    <row r="9" spans="1:10" ht="24" customHeight="1">
      <c r="A9" s="27">
        <v>41005</v>
      </c>
      <c r="B9" s="28">
        <f t="shared" si="0"/>
        <v>41005</v>
      </c>
      <c r="C9" s="29" t="s">
        <v>161</v>
      </c>
      <c r="D9" s="30" t="s">
        <v>160</v>
      </c>
      <c r="E9" s="30" t="s">
        <v>160</v>
      </c>
      <c r="F9" s="31"/>
      <c r="G9" s="31"/>
      <c r="H9" s="31"/>
      <c r="I9" s="31"/>
    </row>
    <row r="10" spans="1:10" ht="24" customHeight="1">
      <c r="A10" s="22">
        <v>41006</v>
      </c>
      <c r="B10" s="33">
        <f t="shared" si="0"/>
        <v>41006</v>
      </c>
      <c r="C10" s="24" t="s">
        <v>159</v>
      </c>
      <c r="D10" s="25" t="s">
        <v>160</v>
      </c>
      <c r="E10" s="25" t="s">
        <v>160</v>
      </c>
      <c r="F10" s="26"/>
      <c r="G10" s="26"/>
      <c r="H10" s="26"/>
      <c r="I10" s="26"/>
    </row>
    <row r="11" spans="1:10" ht="24" customHeight="1">
      <c r="A11" s="22">
        <v>41007</v>
      </c>
      <c r="B11" s="23">
        <f>A11</f>
        <v>41007</v>
      </c>
      <c r="C11" s="24" t="s">
        <v>159</v>
      </c>
      <c r="D11" s="25" t="s">
        <v>160</v>
      </c>
      <c r="E11" s="25" t="s">
        <v>160</v>
      </c>
      <c r="F11" s="26"/>
      <c r="G11" s="26"/>
      <c r="H11" s="26"/>
      <c r="I11" s="26"/>
    </row>
    <row r="12" spans="1:10" ht="24" customHeight="1">
      <c r="A12" s="27">
        <v>41008</v>
      </c>
      <c r="B12" s="28">
        <f>A12</f>
        <v>41008</v>
      </c>
      <c r="C12" s="29" t="s">
        <v>161</v>
      </c>
      <c r="D12" s="30" t="s">
        <v>160</v>
      </c>
      <c r="E12" s="30" t="s">
        <v>160</v>
      </c>
      <c r="F12" s="31"/>
      <c r="G12" s="31"/>
      <c r="I12" s="31"/>
    </row>
    <row r="13" spans="1:10" ht="24" customHeight="1">
      <c r="A13" s="27">
        <v>41009</v>
      </c>
      <c r="B13" s="28">
        <f t="shared" si="0"/>
        <v>41009</v>
      </c>
      <c r="C13" s="29" t="s">
        <v>161</v>
      </c>
      <c r="D13" s="30" t="s">
        <v>160</v>
      </c>
      <c r="E13" s="30" t="s">
        <v>160</v>
      </c>
      <c r="F13" s="31"/>
      <c r="G13" s="31"/>
      <c r="H13" s="31"/>
      <c r="I13" s="31"/>
    </row>
    <row r="14" spans="1:10" ht="24" customHeight="1">
      <c r="A14" s="27">
        <v>41010</v>
      </c>
      <c r="B14" s="28">
        <f t="shared" si="0"/>
        <v>41010</v>
      </c>
      <c r="C14" s="29" t="s">
        <v>161</v>
      </c>
      <c r="D14" s="30" t="s">
        <v>160</v>
      </c>
      <c r="E14" s="30" t="s">
        <v>160</v>
      </c>
      <c r="F14" s="31"/>
      <c r="G14" s="31"/>
      <c r="H14" s="31"/>
      <c r="I14" s="31"/>
    </row>
    <row r="15" spans="1:10" ht="24" customHeight="1">
      <c r="A15" s="27">
        <v>41011</v>
      </c>
      <c r="B15" s="28">
        <f t="shared" si="0"/>
        <v>41011</v>
      </c>
      <c r="C15" s="29" t="s">
        <v>161</v>
      </c>
      <c r="D15" s="30" t="s">
        <v>160</v>
      </c>
      <c r="E15" s="30" t="s">
        <v>160</v>
      </c>
      <c r="F15" s="31"/>
      <c r="G15" s="31"/>
      <c r="H15" s="31"/>
      <c r="I15" s="31"/>
    </row>
    <row r="16" spans="1:10" ht="24" customHeight="1">
      <c r="A16" s="27">
        <v>41012</v>
      </c>
      <c r="B16" s="28">
        <f t="shared" si="0"/>
        <v>41012</v>
      </c>
      <c r="C16" s="29" t="s">
        <v>161</v>
      </c>
      <c r="D16" s="30" t="s">
        <v>160</v>
      </c>
      <c r="E16" s="30" t="s">
        <v>160</v>
      </c>
      <c r="F16" s="31"/>
      <c r="G16" s="31"/>
      <c r="H16" s="31"/>
      <c r="I16" s="31"/>
    </row>
    <row r="17" spans="1:9" ht="24" customHeight="1">
      <c r="A17" s="22">
        <v>41013</v>
      </c>
      <c r="B17" s="33">
        <f t="shared" si="0"/>
        <v>41013</v>
      </c>
      <c r="C17" s="24" t="s">
        <v>159</v>
      </c>
      <c r="D17" s="25" t="s">
        <v>160</v>
      </c>
      <c r="E17" s="25" t="s">
        <v>160</v>
      </c>
      <c r="F17" s="26"/>
      <c r="G17" s="26"/>
      <c r="H17" s="26"/>
      <c r="I17" s="26"/>
    </row>
    <row r="18" spans="1:9" ht="24" customHeight="1">
      <c r="A18" s="22">
        <v>41014</v>
      </c>
      <c r="B18" s="23">
        <f>A18</f>
        <v>41014</v>
      </c>
      <c r="C18" s="24" t="s">
        <v>159</v>
      </c>
      <c r="D18" s="25" t="s">
        <v>160</v>
      </c>
      <c r="E18" s="25" t="s">
        <v>160</v>
      </c>
      <c r="F18" s="26"/>
      <c r="G18" s="26"/>
      <c r="H18" s="26"/>
      <c r="I18" s="26"/>
    </row>
    <row r="19" spans="1:9" ht="24" customHeight="1">
      <c r="A19" s="27">
        <v>41015</v>
      </c>
      <c r="B19" s="28">
        <f>A19</f>
        <v>41015</v>
      </c>
      <c r="C19" s="29" t="s">
        <v>161</v>
      </c>
      <c r="D19" s="30" t="s">
        <v>160</v>
      </c>
      <c r="E19" s="30" t="s">
        <v>160</v>
      </c>
      <c r="F19" s="31"/>
      <c r="G19" s="31"/>
      <c r="H19" s="31"/>
      <c r="I19" s="31"/>
    </row>
    <row r="20" spans="1:9" ht="24" customHeight="1">
      <c r="A20" s="27">
        <v>41016</v>
      </c>
      <c r="B20" s="28">
        <f t="shared" si="0"/>
        <v>41016</v>
      </c>
      <c r="C20" s="29" t="s">
        <v>161</v>
      </c>
      <c r="D20" s="30" t="s">
        <v>160</v>
      </c>
      <c r="E20" s="30" t="s">
        <v>160</v>
      </c>
      <c r="F20" s="31"/>
      <c r="G20" s="31"/>
      <c r="H20" s="31"/>
      <c r="I20" s="31"/>
    </row>
    <row r="21" spans="1:9" ht="24" customHeight="1">
      <c r="A21" s="27">
        <v>41017</v>
      </c>
      <c r="B21" s="28">
        <f t="shared" si="0"/>
        <v>41017</v>
      </c>
      <c r="C21" s="29" t="s">
        <v>161</v>
      </c>
      <c r="D21" s="30" t="s">
        <v>160</v>
      </c>
      <c r="E21" s="30" t="s">
        <v>160</v>
      </c>
      <c r="F21" s="31"/>
      <c r="G21" s="31"/>
      <c r="H21" s="31"/>
      <c r="I21" s="31"/>
    </row>
    <row r="22" spans="1:9" ht="24" customHeight="1">
      <c r="A22" s="27">
        <v>41018</v>
      </c>
      <c r="B22" s="28">
        <f t="shared" si="0"/>
        <v>41018</v>
      </c>
      <c r="C22" s="29" t="s">
        <v>161</v>
      </c>
      <c r="D22" s="30" t="s">
        <v>160</v>
      </c>
      <c r="E22" s="30" t="s">
        <v>160</v>
      </c>
      <c r="F22" s="31"/>
      <c r="G22" s="31"/>
      <c r="H22" s="31"/>
      <c r="I22" s="31"/>
    </row>
    <row r="23" spans="1:9" ht="24" customHeight="1">
      <c r="A23" s="27">
        <v>41019</v>
      </c>
      <c r="B23" s="28">
        <f t="shared" si="0"/>
        <v>41019</v>
      </c>
      <c r="C23" s="29" t="s">
        <v>161</v>
      </c>
      <c r="D23" s="30" t="s">
        <v>160</v>
      </c>
      <c r="E23" s="30" t="s">
        <v>160</v>
      </c>
      <c r="F23" s="31"/>
      <c r="G23" s="31"/>
      <c r="H23" s="31"/>
      <c r="I23" s="31"/>
    </row>
    <row r="24" spans="1:9" ht="24" customHeight="1">
      <c r="A24" s="22">
        <v>41020</v>
      </c>
      <c r="B24" s="33">
        <f t="shared" si="0"/>
        <v>41020</v>
      </c>
      <c r="C24" s="24" t="s">
        <v>159</v>
      </c>
      <c r="D24" s="25" t="s">
        <v>160</v>
      </c>
      <c r="E24" s="25" t="s">
        <v>160</v>
      </c>
      <c r="F24" s="26"/>
      <c r="G24" s="26"/>
      <c r="H24" s="26"/>
      <c r="I24" s="26"/>
    </row>
    <row r="25" spans="1:9" ht="24" customHeight="1">
      <c r="A25" s="22">
        <v>41021</v>
      </c>
      <c r="B25" s="23">
        <f>A25</f>
        <v>41021</v>
      </c>
      <c r="C25" s="24" t="s">
        <v>159</v>
      </c>
      <c r="D25" s="25" t="s">
        <v>160</v>
      </c>
      <c r="E25" s="25" t="s">
        <v>160</v>
      </c>
      <c r="F25" s="26"/>
      <c r="G25" s="26"/>
      <c r="H25" s="26"/>
      <c r="I25" s="26"/>
    </row>
    <row r="26" spans="1:9" ht="24" customHeight="1">
      <c r="A26" s="27">
        <v>41022</v>
      </c>
      <c r="B26" s="28">
        <f>A26</f>
        <v>41022</v>
      </c>
      <c r="C26" s="29" t="s">
        <v>161</v>
      </c>
      <c r="D26" s="30" t="s">
        <v>160</v>
      </c>
      <c r="E26" s="30" t="s">
        <v>160</v>
      </c>
      <c r="F26" s="31"/>
      <c r="G26" s="31"/>
      <c r="H26" s="31"/>
      <c r="I26" s="31"/>
    </row>
    <row r="27" spans="1:9" ht="24" customHeight="1">
      <c r="A27" s="27">
        <v>41023</v>
      </c>
      <c r="B27" s="28">
        <f t="shared" si="0"/>
        <v>41023</v>
      </c>
      <c r="C27" s="29" t="s">
        <v>161</v>
      </c>
      <c r="D27" s="30" t="s">
        <v>160</v>
      </c>
      <c r="E27" s="30" t="s">
        <v>160</v>
      </c>
      <c r="F27" s="31"/>
      <c r="G27" s="31"/>
      <c r="H27" s="31"/>
      <c r="I27" s="31"/>
    </row>
    <row r="28" spans="1:9" ht="24" customHeight="1">
      <c r="A28" s="27">
        <v>41024</v>
      </c>
      <c r="B28" s="28">
        <f t="shared" si="0"/>
        <v>41024</v>
      </c>
      <c r="C28" s="29" t="s">
        <v>161</v>
      </c>
      <c r="D28" s="30" t="s">
        <v>160</v>
      </c>
      <c r="E28" s="30" t="s">
        <v>160</v>
      </c>
      <c r="F28" s="31"/>
      <c r="G28" s="31"/>
      <c r="H28" s="31"/>
      <c r="I28" s="31"/>
    </row>
    <row r="29" spans="1:9" ht="24" customHeight="1">
      <c r="A29" s="27">
        <v>41025</v>
      </c>
      <c r="B29" s="28">
        <f t="shared" si="0"/>
        <v>41025</v>
      </c>
      <c r="C29" s="29" t="s">
        <v>161</v>
      </c>
      <c r="D29" s="30" t="s">
        <v>160</v>
      </c>
      <c r="E29" s="30" t="s">
        <v>160</v>
      </c>
      <c r="F29" s="31"/>
      <c r="G29" s="31"/>
      <c r="H29" s="31"/>
      <c r="I29" s="31"/>
    </row>
    <row r="30" spans="1:9" ht="24" customHeight="1">
      <c r="A30" s="27">
        <v>41026</v>
      </c>
      <c r="B30" s="28">
        <f t="shared" si="0"/>
        <v>41026</v>
      </c>
      <c r="C30" s="29" t="s">
        <v>161</v>
      </c>
      <c r="D30" s="30" t="s">
        <v>160</v>
      </c>
      <c r="E30" s="30" t="s">
        <v>160</v>
      </c>
      <c r="F30" s="31"/>
      <c r="G30" s="31"/>
      <c r="H30" s="31"/>
      <c r="I30" s="31"/>
    </row>
    <row r="31" spans="1:9" ht="24" customHeight="1">
      <c r="A31" s="22">
        <v>41027</v>
      </c>
      <c r="B31" s="33">
        <f t="shared" si="0"/>
        <v>41027</v>
      </c>
      <c r="C31" s="24" t="s">
        <v>159</v>
      </c>
      <c r="D31" s="25" t="s">
        <v>160</v>
      </c>
      <c r="E31" s="25" t="s">
        <v>160</v>
      </c>
      <c r="F31" s="26"/>
      <c r="G31" s="26"/>
      <c r="H31" s="26"/>
      <c r="I31" s="26"/>
    </row>
    <row r="32" spans="1:9" ht="24" customHeight="1">
      <c r="A32" s="22">
        <v>41028</v>
      </c>
      <c r="B32" s="23">
        <f>A32</f>
        <v>41028</v>
      </c>
      <c r="C32" s="24" t="s">
        <v>159</v>
      </c>
      <c r="D32" s="25" t="s">
        <v>160</v>
      </c>
      <c r="E32" s="25" t="s">
        <v>160</v>
      </c>
      <c r="F32" s="26"/>
      <c r="G32" s="26"/>
      <c r="H32" s="26"/>
      <c r="I32" s="26"/>
    </row>
    <row r="33" spans="1:9" ht="24" customHeight="1">
      <c r="A33" s="27">
        <v>41029</v>
      </c>
      <c r="B33" s="28">
        <f>A33</f>
        <v>41029</v>
      </c>
      <c r="C33" s="29" t="s">
        <v>161</v>
      </c>
      <c r="D33" s="30" t="s">
        <v>160</v>
      </c>
      <c r="E33" s="30" t="s">
        <v>160</v>
      </c>
      <c r="F33" s="31"/>
      <c r="G33" s="31"/>
      <c r="H33" s="31"/>
      <c r="I33" s="34"/>
    </row>
    <row r="36" spans="1:9">
      <c r="A36" s="20" t="s">
        <v>297</v>
      </c>
      <c r="D36" s="20" t="s">
        <v>298</v>
      </c>
      <c r="G36" s="20" t="s">
        <v>302</v>
      </c>
    </row>
  </sheetData>
  <mergeCells count="2">
    <mergeCell ref="A3:B3"/>
    <mergeCell ref="A1:I1"/>
  </mergeCells>
  <phoneticPr fontId="4" type="noConversion"/>
  <conditionalFormatting sqref="B4:B33">
    <cfRule type="cellIs" dxfId="1" priority="1" stopIfTrue="1" operator="equal">
      <formula>"星期六"</formula>
    </cfRule>
    <cfRule type="cellIs" dxfId="0" priority="2" stopIfTrue="1" operator="equal">
      <formula>"星期日"</formula>
    </cfRule>
  </conditionalFormatting>
  <printOptions horizontalCentered="1"/>
  <pageMargins left="0.15748031496062992" right="0.23622047244094491" top="0.74803149606299213" bottom="0.51181102362204722" header="0.19685039370078741" footer="0.1574803149606299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view="pageBreakPreview" zoomScaleNormal="100" workbookViewId="0">
      <selection activeCell="J3" sqref="J3"/>
    </sheetView>
  </sheetViews>
  <sheetFormatPr defaultRowHeight="16.5"/>
  <cols>
    <col min="1" max="1" width="8.125" style="20" customWidth="1"/>
    <col min="2" max="2" width="3.875" style="20" customWidth="1"/>
    <col min="3" max="3" width="9" style="20"/>
    <col min="4" max="5" width="9.5" style="20" customWidth="1"/>
    <col min="6" max="6" width="9.75" style="20" customWidth="1"/>
    <col min="7" max="7" width="11.25" style="20" customWidth="1"/>
    <col min="8" max="8" width="7.875" style="20" customWidth="1"/>
    <col min="9" max="9" width="21.375" style="20" customWidth="1"/>
    <col min="10" max="10" width="10.625" style="20" customWidth="1"/>
    <col min="11" max="257" width="9" style="20"/>
    <col min="258" max="258" width="8.125" style="20" customWidth="1"/>
    <col min="259" max="259" width="3.875" style="20" customWidth="1"/>
    <col min="260" max="260" width="9" style="20"/>
    <col min="261" max="262" width="9.5" style="20" customWidth="1"/>
    <col min="263" max="263" width="9.75" style="20" customWidth="1"/>
    <col min="264" max="264" width="11.25" style="20" customWidth="1"/>
    <col min="265" max="265" width="7.875" style="20" customWidth="1"/>
    <col min="266" max="266" width="21.375" style="20" customWidth="1"/>
    <col min="267" max="267" width="11.5" style="20" customWidth="1"/>
    <col min="268" max="513" width="9" style="20"/>
    <col min="514" max="514" width="8.125" style="20" customWidth="1"/>
    <col min="515" max="515" width="3.875" style="20" customWidth="1"/>
    <col min="516" max="516" width="9" style="20"/>
    <col min="517" max="518" width="9.5" style="20" customWidth="1"/>
    <col min="519" max="519" width="9.75" style="20" customWidth="1"/>
    <col min="520" max="520" width="11.25" style="20" customWidth="1"/>
    <col min="521" max="521" width="7.875" style="20" customWidth="1"/>
    <col min="522" max="522" width="21.375" style="20" customWidth="1"/>
    <col min="523" max="523" width="11.5" style="20" customWidth="1"/>
    <col min="524" max="769" width="9" style="20"/>
    <col min="770" max="770" width="8.125" style="20" customWidth="1"/>
    <col min="771" max="771" width="3.875" style="20" customWidth="1"/>
    <col min="772" max="772" width="9" style="20"/>
    <col min="773" max="774" width="9.5" style="20" customWidth="1"/>
    <col min="775" max="775" width="9.75" style="20" customWidth="1"/>
    <col min="776" max="776" width="11.25" style="20" customWidth="1"/>
    <col min="777" max="777" width="7.875" style="20" customWidth="1"/>
    <col min="778" max="778" width="21.375" style="20" customWidth="1"/>
    <col min="779" max="779" width="11.5" style="20" customWidth="1"/>
    <col min="780" max="1025" width="9" style="20"/>
    <col min="1026" max="1026" width="8.125" style="20" customWidth="1"/>
    <col min="1027" max="1027" width="3.875" style="20" customWidth="1"/>
    <col min="1028" max="1028" width="9" style="20"/>
    <col min="1029" max="1030" width="9.5" style="20" customWidth="1"/>
    <col min="1031" max="1031" width="9.75" style="20" customWidth="1"/>
    <col min="1032" max="1032" width="11.25" style="20" customWidth="1"/>
    <col min="1033" max="1033" width="7.875" style="20" customWidth="1"/>
    <col min="1034" max="1034" width="21.375" style="20" customWidth="1"/>
    <col min="1035" max="1035" width="11.5" style="20" customWidth="1"/>
    <col min="1036" max="1281" width="9" style="20"/>
    <col min="1282" max="1282" width="8.125" style="20" customWidth="1"/>
    <col min="1283" max="1283" width="3.875" style="20" customWidth="1"/>
    <col min="1284" max="1284" width="9" style="20"/>
    <col min="1285" max="1286" width="9.5" style="20" customWidth="1"/>
    <col min="1287" max="1287" width="9.75" style="20" customWidth="1"/>
    <col min="1288" max="1288" width="11.25" style="20" customWidth="1"/>
    <col min="1289" max="1289" width="7.875" style="20" customWidth="1"/>
    <col min="1290" max="1290" width="21.375" style="20" customWidth="1"/>
    <col min="1291" max="1291" width="11.5" style="20" customWidth="1"/>
    <col min="1292" max="1537" width="9" style="20"/>
    <col min="1538" max="1538" width="8.125" style="20" customWidth="1"/>
    <col min="1539" max="1539" width="3.875" style="20" customWidth="1"/>
    <col min="1540" max="1540" width="9" style="20"/>
    <col min="1541" max="1542" width="9.5" style="20" customWidth="1"/>
    <col min="1543" max="1543" width="9.75" style="20" customWidth="1"/>
    <col min="1544" max="1544" width="11.25" style="20" customWidth="1"/>
    <col min="1545" max="1545" width="7.875" style="20" customWidth="1"/>
    <col min="1546" max="1546" width="21.375" style="20" customWidth="1"/>
    <col min="1547" max="1547" width="11.5" style="20" customWidth="1"/>
    <col min="1548" max="1793" width="9" style="20"/>
    <col min="1794" max="1794" width="8.125" style="20" customWidth="1"/>
    <col min="1795" max="1795" width="3.875" style="20" customWidth="1"/>
    <col min="1796" max="1796" width="9" style="20"/>
    <col min="1797" max="1798" width="9.5" style="20" customWidth="1"/>
    <col min="1799" max="1799" width="9.75" style="20" customWidth="1"/>
    <col min="1800" max="1800" width="11.25" style="20" customWidth="1"/>
    <col min="1801" max="1801" width="7.875" style="20" customWidth="1"/>
    <col min="1802" max="1802" width="21.375" style="20" customWidth="1"/>
    <col min="1803" max="1803" width="11.5" style="20" customWidth="1"/>
    <col min="1804" max="2049" width="9" style="20"/>
    <col min="2050" max="2050" width="8.125" style="20" customWidth="1"/>
    <col min="2051" max="2051" width="3.875" style="20" customWidth="1"/>
    <col min="2052" max="2052" width="9" style="20"/>
    <col min="2053" max="2054" width="9.5" style="20" customWidth="1"/>
    <col min="2055" max="2055" width="9.75" style="20" customWidth="1"/>
    <col min="2056" max="2056" width="11.25" style="20" customWidth="1"/>
    <col min="2057" max="2057" width="7.875" style="20" customWidth="1"/>
    <col min="2058" max="2058" width="21.375" style="20" customWidth="1"/>
    <col min="2059" max="2059" width="11.5" style="20" customWidth="1"/>
    <col min="2060" max="2305" width="9" style="20"/>
    <col min="2306" max="2306" width="8.125" style="20" customWidth="1"/>
    <col min="2307" max="2307" width="3.875" style="20" customWidth="1"/>
    <col min="2308" max="2308" width="9" style="20"/>
    <col min="2309" max="2310" width="9.5" style="20" customWidth="1"/>
    <col min="2311" max="2311" width="9.75" style="20" customWidth="1"/>
    <col min="2312" max="2312" width="11.25" style="20" customWidth="1"/>
    <col min="2313" max="2313" width="7.875" style="20" customWidth="1"/>
    <col min="2314" max="2314" width="21.375" style="20" customWidth="1"/>
    <col min="2315" max="2315" width="11.5" style="20" customWidth="1"/>
    <col min="2316" max="2561" width="9" style="20"/>
    <col min="2562" max="2562" width="8.125" style="20" customWidth="1"/>
    <col min="2563" max="2563" width="3.875" style="20" customWidth="1"/>
    <col min="2564" max="2564" width="9" style="20"/>
    <col min="2565" max="2566" width="9.5" style="20" customWidth="1"/>
    <col min="2567" max="2567" width="9.75" style="20" customWidth="1"/>
    <col min="2568" max="2568" width="11.25" style="20" customWidth="1"/>
    <col min="2569" max="2569" width="7.875" style="20" customWidth="1"/>
    <col min="2570" max="2570" width="21.375" style="20" customWidth="1"/>
    <col min="2571" max="2571" width="11.5" style="20" customWidth="1"/>
    <col min="2572" max="2817" width="9" style="20"/>
    <col min="2818" max="2818" width="8.125" style="20" customWidth="1"/>
    <col min="2819" max="2819" width="3.875" style="20" customWidth="1"/>
    <col min="2820" max="2820" width="9" style="20"/>
    <col min="2821" max="2822" width="9.5" style="20" customWidth="1"/>
    <col min="2823" max="2823" width="9.75" style="20" customWidth="1"/>
    <col min="2824" max="2824" width="11.25" style="20" customWidth="1"/>
    <col min="2825" max="2825" width="7.875" style="20" customWidth="1"/>
    <col min="2826" max="2826" width="21.375" style="20" customWidth="1"/>
    <col min="2827" max="2827" width="11.5" style="20" customWidth="1"/>
    <col min="2828" max="3073" width="9" style="20"/>
    <col min="3074" max="3074" width="8.125" style="20" customWidth="1"/>
    <col min="3075" max="3075" width="3.875" style="20" customWidth="1"/>
    <col min="3076" max="3076" width="9" style="20"/>
    <col min="3077" max="3078" width="9.5" style="20" customWidth="1"/>
    <col min="3079" max="3079" width="9.75" style="20" customWidth="1"/>
    <col min="3080" max="3080" width="11.25" style="20" customWidth="1"/>
    <col min="3081" max="3081" width="7.875" style="20" customWidth="1"/>
    <col min="3082" max="3082" width="21.375" style="20" customWidth="1"/>
    <col min="3083" max="3083" width="11.5" style="20" customWidth="1"/>
    <col min="3084" max="3329" width="9" style="20"/>
    <col min="3330" max="3330" width="8.125" style="20" customWidth="1"/>
    <col min="3331" max="3331" width="3.875" style="20" customWidth="1"/>
    <col min="3332" max="3332" width="9" style="20"/>
    <col min="3333" max="3334" width="9.5" style="20" customWidth="1"/>
    <col min="3335" max="3335" width="9.75" style="20" customWidth="1"/>
    <col min="3336" max="3336" width="11.25" style="20" customWidth="1"/>
    <col min="3337" max="3337" width="7.875" style="20" customWidth="1"/>
    <col min="3338" max="3338" width="21.375" style="20" customWidth="1"/>
    <col min="3339" max="3339" width="11.5" style="20" customWidth="1"/>
    <col min="3340" max="3585" width="9" style="20"/>
    <col min="3586" max="3586" width="8.125" style="20" customWidth="1"/>
    <col min="3587" max="3587" width="3.875" style="20" customWidth="1"/>
    <col min="3588" max="3588" width="9" style="20"/>
    <col min="3589" max="3590" width="9.5" style="20" customWidth="1"/>
    <col min="3591" max="3591" width="9.75" style="20" customWidth="1"/>
    <col min="3592" max="3592" width="11.25" style="20" customWidth="1"/>
    <col min="3593" max="3593" width="7.875" style="20" customWidth="1"/>
    <col min="3594" max="3594" width="21.375" style="20" customWidth="1"/>
    <col min="3595" max="3595" width="11.5" style="20" customWidth="1"/>
    <col min="3596" max="3841" width="9" style="20"/>
    <col min="3842" max="3842" width="8.125" style="20" customWidth="1"/>
    <col min="3843" max="3843" width="3.875" style="20" customWidth="1"/>
    <col min="3844" max="3844" width="9" style="20"/>
    <col min="3845" max="3846" width="9.5" style="20" customWidth="1"/>
    <col min="3847" max="3847" width="9.75" style="20" customWidth="1"/>
    <col min="3848" max="3848" width="11.25" style="20" customWidth="1"/>
    <col min="3849" max="3849" width="7.875" style="20" customWidth="1"/>
    <col min="3850" max="3850" width="21.375" style="20" customWidth="1"/>
    <col min="3851" max="3851" width="11.5" style="20" customWidth="1"/>
    <col min="3852" max="4097" width="9" style="20"/>
    <col min="4098" max="4098" width="8.125" style="20" customWidth="1"/>
    <col min="4099" max="4099" width="3.875" style="20" customWidth="1"/>
    <col min="4100" max="4100" width="9" style="20"/>
    <col min="4101" max="4102" width="9.5" style="20" customWidth="1"/>
    <col min="4103" max="4103" width="9.75" style="20" customWidth="1"/>
    <col min="4104" max="4104" width="11.25" style="20" customWidth="1"/>
    <col min="4105" max="4105" width="7.875" style="20" customWidth="1"/>
    <col min="4106" max="4106" width="21.375" style="20" customWidth="1"/>
    <col min="4107" max="4107" width="11.5" style="20" customWidth="1"/>
    <col min="4108" max="4353" width="9" style="20"/>
    <col min="4354" max="4354" width="8.125" style="20" customWidth="1"/>
    <col min="4355" max="4355" width="3.875" style="20" customWidth="1"/>
    <col min="4356" max="4356" width="9" style="20"/>
    <col min="4357" max="4358" width="9.5" style="20" customWidth="1"/>
    <col min="4359" max="4359" width="9.75" style="20" customWidth="1"/>
    <col min="4360" max="4360" width="11.25" style="20" customWidth="1"/>
    <col min="4361" max="4361" width="7.875" style="20" customWidth="1"/>
    <col min="4362" max="4362" width="21.375" style="20" customWidth="1"/>
    <col min="4363" max="4363" width="11.5" style="20" customWidth="1"/>
    <col min="4364" max="4609" width="9" style="20"/>
    <col min="4610" max="4610" width="8.125" style="20" customWidth="1"/>
    <col min="4611" max="4611" width="3.875" style="20" customWidth="1"/>
    <col min="4612" max="4612" width="9" style="20"/>
    <col min="4613" max="4614" width="9.5" style="20" customWidth="1"/>
    <col min="4615" max="4615" width="9.75" style="20" customWidth="1"/>
    <col min="4616" max="4616" width="11.25" style="20" customWidth="1"/>
    <col min="4617" max="4617" width="7.875" style="20" customWidth="1"/>
    <col min="4618" max="4618" width="21.375" style="20" customWidth="1"/>
    <col min="4619" max="4619" width="11.5" style="20" customWidth="1"/>
    <col min="4620" max="4865" width="9" style="20"/>
    <col min="4866" max="4866" width="8.125" style="20" customWidth="1"/>
    <col min="4867" max="4867" width="3.875" style="20" customWidth="1"/>
    <col min="4868" max="4868" width="9" style="20"/>
    <col min="4869" max="4870" width="9.5" style="20" customWidth="1"/>
    <col min="4871" max="4871" width="9.75" style="20" customWidth="1"/>
    <col min="4872" max="4872" width="11.25" style="20" customWidth="1"/>
    <col min="4873" max="4873" width="7.875" style="20" customWidth="1"/>
    <col min="4874" max="4874" width="21.375" style="20" customWidth="1"/>
    <col min="4875" max="4875" width="11.5" style="20" customWidth="1"/>
    <col min="4876" max="5121" width="9" style="20"/>
    <col min="5122" max="5122" width="8.125" style="20" customWidth="1"/>
    <col min="5123" max="5123" width="3.875" style="20" customWidth="1"/>
    <col min="5124" max="5124" width="9" style="20"/>
    <col min="5125" max="5126" width="9.5" style="20" customWidth="1"/>
    <col min="5127" max="5127" width="9.75" style="20" customWidth="1"/>
    <col min="5128" max="5128" width="11.25" style="20" customWidth="1"/>
    <col min="5129" max="5129" width="7.875" style="20" customWidth="1"/>
    <col min="5130" max="5130" width="21.375" style="20" customWidth="1"/>
    <col min="5131" max="5131" width="11.5" style="20" customWidth="1"/>
    <col min="5132" max="5377" width="9" style="20"/>
    <col min="5378" max="5378" width="8.125" style="20" customWidth="1"/>
    <col min="5379" max="5379" width="3.875" style="20" customWidth="1"/>
    <col min="5380" max="5380" width="9" style="20"/>
    <col min="5381" max="5382" width="9.5" style="20" customWidth="1"/>
    <col min="5383" max="5383" width="9.75" style="20" customWidth="1"/>
    <col min="5384" max="5384" width="11.25" style="20" customWidth="1"/>
    <col min="5385" max="5385" width="7.875" style="20" customWidth="1"/>
    <col min="5386" max="5386" width="21.375" style="20" customWidth="1"/>
    <col min="5387" max="5387" width="11.5" style="20" customWidth="1"/>
    <col min="5388" max="5633" width="9" style="20"/>
    <col min="5634" max="5634" width="8.125" style="20" customWidth="1"/>
    <col min="5635" max="5635" width="3.875" style="20" customWidth="1"/>
    <col min="5636" max="5636" width="9" style="20"/>
    <col min="5637" max="5638" width="9.5" style="20" customWidth="1"/>
    <col min="5639" max="5639" width="9.75" style="20" customWidth="1"/>
    <col min="5640" max="5640" width="11.25" style="20" customWidth="1"/>
    <col min="5641" max="5641" width="7.875" style="20" customWidth="1"/>
    <col min="5642" max="5642" width="21.375" style="20" customWidth="1"/>
    <col min="5643" max="5643" width="11.5" style="20" customWidth="1"/>
    <col min="5644" max="5889" width="9" style="20"/>
    <col min="5890" max="5890" width="8.125" style="20" customWidth="1"/>
    <col min="5891" max="5891" width="3.875" style="20" customWidth="1"/>
    <col min="5892" max="5892" width="9" style="20"/>
    <col min="5893" max="5894" width="9.5" style="20" customWidth="1"/>
    <col min="5895" max="5895" width="9.75" style="20" customWidth="1"/>
    <col min="5896" max="5896" width="11.25" style="20" customWidth="1"/>
    <col min="5897" max="5897" width="7.875" style="20" customWidth="1"/>
    <col min="5898" max="5898" width="21.375" style="20" customWidth="1"/>
    <col min="5899" max="5899" width="11.5" style="20" customWidth="1"/>
    <col min="5900" max="6145" width="9" style="20"/>
    <col min="6146" max="6146" width="8.125" style="20" customWidth="1"/>
    <col min="6147" max="6147" width="3.875" style="20" customWidth="1"/>
    <col min="6148" max="6148" width="9" style="20"/>
    <col min="6149" max="6150" width="9.5" style="20" customWidth="1"/>
    <col min="6151" max="6151" width="9.75" style="20" customWidth="1"/>
    <col min="6152" max="6152" width="11.25" style="20" customWidth="1"/>
    <col min="6153" max="6153" width="7.875" style="20" customWidth="1"/>
    <col min="6154" max="6154" width="21.375" style="20" customWidth="1"/>
    <col min="6155" max="6155" width="11.5" style="20" customWidth="1"/>
    <col min="6156" max="6401" width="9" style="20"/>
    <col min="6402" max="6402" width="8.125" style="20" customWidth="1"/>
    <col min="6403" max="6403" width="3.875" style="20" customWidth="1"/>
    <col min="6404" max="6404" width="9" style="20"/>
    <col min="6405" max="6406" width="9.5" style="20" customWidth="1"/>
    <col min="6407" max="6407" width="9.75" style="20" customWidth="1"/>
    <col min="6408" max="6408" width="11.25" style="20" customWidth="1"/>
    <col min="6409" max="6409" width="7.875" style="20" customWidth="1"/>
    <col min="6410" max="6410" width="21.375" style="20" customWidth="1"/>
    <col min="6411" max="6411" width="11.5" style="20" customWidth="1"/>
    <col min="6412" max="6657" width="9" style="20"/>
    <col min="6658" max="6658" width="8.125" style="20" customWidth="1"/>
    <col min="6659" max="6659" width="3.875" style="20" customWidth="1"/>
    <col min="6660" max="6660" width="9" style="20"/>
    <col min="6661" max="6662" width="9.5" style="20" customWidth="1"/>
    <col min="6663" max="6663" width="9.75" style="20" customWidth="1"/>
    <col min="6664" max="6664" width="11.25" style="20" customWidth="1"/>
    <col min="6665" max="6665" width="7.875" style="20" customWidth="1"/>
    <col min="6666" max="6666" width="21.375" style="20" customWidth="1"/>
    <col min="6667" max="6667" width="11.5" style="20" customWidth="1"/>
    <col min="6668" max="6913" width="9" style="20"/>
    <col min="6914" max="6914" width="8.125" style="20" customWidth="1"/>
    <col min="6915" max="6915" width="3.875" style="20" customWidth="1"/>
    <col min="6916" max="6916" width="9" style="20"/>
    <col min="6917" max="6918" width="9.5" style="20" customWidth="1"/>
    <col min="6919" max="6919" width="9.75" style="20" customWidth="1"/>
    <col min="6920" max="6920" width="11.25" style="20" customWidth="1"/>
    <col min="6921" max="6921" width="7.875" style="20" customWidth="1"/>
    <col min="6922" max="6922" width="21.375" style="20" customWidth="1"/>
    <col min="6923" max="6923" width="11.5" style="20" customWidth="1"/>
    <col min="6924" max="7169" width="9" style="20"/>
    <col min="7170" max="7170" width="8.125" style="20" customWidth="1"/>
    <col min="7171" max="7171" width="3.875" style="20" customWidth="1"/>
    <col min="7172" max="7172" width="9" style="20"/>
    <col min="7173" max="7174" width="9.5" style="20" customWidth="1"/>
    <col min="7175" max="7175" width="9.75" style="20" customWidth="1"/>
    <col min="7176" max="7176" width="11.25" style="20" customWidth="1"/>
    <col min="7177" max="7177" width="7.875" style="20" customWidth="1"/>
    <col min="7178" max="7178" width="21.375" style="20" customWidth="1"/>
    <col min="7179" max="7179" width="11.5" style="20" customWidth="1"/>
    <col min="7180" max="7425" width="9" style="20"/>
    <col min="7426" max="7426" width="8.125" style="20" customWidth="1"/>
    <col min="7427" max="7427" width="3.875" style="20" customWidth="1"/>
    <col min="7428" max="7428" width="9" style="20"/>
    <col min="7429" max="7430" width="9.5" style="20" customWidth="1"/>
    <col min="7431" max="7431" width="9.75" style="20" customWidth="1"/>
    <col min="7432" max="7432" width="11.25" style="20" customWidth="1"/>
    <col min="7433" max="7433" width="7.875" style="20" customWidth="1"/>
    <col min="7434" max="7434" width="21.375" style="20" customWidth="1"/>
    <col min="7435" max="7435" width="11.5" style="20" customWidth="1"/>
    <col min="7436" max="7681" width="9" style="20"/>
    <col min="7682" max="7682" width="8.125" style="20" customWidth="1"/>
    <col min="7683" max="7683" width="3.875" style="20" customWidth="1"/>
    <col min="7684" max="7684" width="9" style="20"/>
    <col min="7685" max="7686" width="9.5" style="20" customWidth="1"/>
    <col min="7687" max="7687" width="9.75" style="20" customWidth="1"/>
    <col min="7688" max="7688" width="11.25" style="20" customWidth="1"/>
    <col min="7689" max="7689" width="7.875" style="20" customWidth="1"/>
    <col min="7690" max="7690" width="21.375" style="20" customWidth="1"/>
    <col min="7691" max="7691" width="11.5" style="20" customWidth="1"/>
    <col min="7692" max="7937" width="9" style="20"/>
    <col min="7938" max="7938" width="8.125" style="20" customWidth="1"/>
    <col min="7939" max="7939" width="3.875" style="20" customWidth="1"/>
    <col min="7940" max="7940" width="9" style="20"/>
    <col min="7941" max="7942" width="9.5" style="20" customWidth="1"/>
    <col min="7943" max="7943" width="9.75" style="20" customWidth="1"/>
    <col min="7944" max="7944" width="11.25" style="20" customWidth="1"/>
    <col min="7945" max="7945" width="7.875" style="20" customWidth="1"/>
    <col min="7946" max="7946" width="21.375" style="20" customWidth="1"/>
    <col min="7947" max="7947" width="11.5" style="20" customWidth="1"/>
    <col min="7948" max="8193" width="9" style="20"/>
    <col min="8194" max="8194" width="8.125" style="20" customWidth="1"/>
    <col min="8195" max="8195" width="3.875" style="20" customWidth="1"/>
    <col min="8196" max="8196" width="9" style="20"/>
    <col min="8197" max="8198" width="9.5" style="20" customWidth="1"/>
    <col min="8199" max="8199" width="9.75" style="20" customWidth="1"/>
    <col min="8200" max="8200" width="11.25" style="20" customWidth="1"/>
    <col min="8201" max="8201" width="7.875" style="20" customWidth="1"/>
    <col min="8202" max="8202" width="21.375" style="20" customWidth="1"/>
    <col min="8203" max="8203" width="11.5" style="20" customWidth="1"/>
    <col min="8204" max="8449" width="9" style="20"/>
    <col min="8450" max="8450" width="8.125" style="20" customWidth="1"/>
    <col min="8451" max="8451" width="3.875" style="20" customWidth="1"/>
    <col min="8452" max="8452" width="9" style="20"/>
    <col min="8453" max="8454" width="9.5" style="20" customWidth="1"/>
    <col min="8455" max="8455" width="9.75" style="20" customWidth="1"/>
    <col min="8456" max="8456" width="11.25" style="20" customWidth="1"/>
    <col min="8457" max="8457" width="7.875" style="20" customWidth="1"/>
    <col min="8458" max="8458" width="21.375" style="20" customWidth="1"/>
    <col min="8459" max="8459" width="11.5" style="20" customWidth="1"/>
    <col min="8460" max="8705" width="9" style="20"/>
    <col min="8706" max="8706" width="8.125" style="20" customWidth="1"/>
    <col min="8707" max="8707" width="3.875" style="20" customWidth="1"/>
    <col min="8708" max="8708" width="9" style="20"/>
    <col min="8709" max="8710" width="9.5" style="20" customWidth="1"/>
    <col min="8711" max="8711" width="9.75" style="20" customWidth="1"/>
    <col min="8712" max="8712" width="11.25" style="20" customWidth="1"/>
    <col min="8713" max="8713" width="7.875" style="20" customWidth="1"/>
    <col min="8714" max="8714" width="21.375" style="20" customWidth="1"/>
    <col min="8715" max="8715" width="11.5" style="20" customWidth="1"/>
    <col min="8716" max="8961" width="9" style="20"/>
    <col min="8962" max="8962" width="8.125" style="20" customWidth="1"/>
    <col min="8963" max="8963" width="3.875" style="20" customWidth="1"/>
    <col min="8964" max="8964" width="9" style="20"/>
    <col min="8965" max="8966" width="9.5" style="20" customWidth="1"/>
    <col min="8967" max="8967" width="9.75" style="20" customWidth="1"/>
    <col min="8968" max="8968" width="11.25" style="20" customWidth="1"/>
    <col min="8969" max="8969" width="7.875" style="20" customWidth="1"/>
    <col min="8970" max="8970" width="21.375" style="20" customWidth="1"/>
    <col min="8971" max="8971" width="11.5" style="20" customWidth="1"/>
    <col min="8972" max="9217" width="9" style="20"/>
    <col min="9218" max="9218" width="8.125" style="20" customWidth="1"/>
    <col min="9219" max="9219" width="3.875" style="20" customWidth="1"/>
    <col min="9220" max="9220" width="9" style="20"/>
    <col min="9221" max="9222" width="9.5" style="20" customWidth="1"/>
    <col min="9223" max="9223" width="9.75" style="20" customWidth="1"/>
    <col min="9224" max="9224" width="11.25" style="20" customWidth="1"/>
    <col min="9225" max="9225" width="7.875" style="20" customWidth="1"/>
    <col min="9226" max="9226" width="21.375" style="20" customWidth="1"/>
    <col min="9227" max="9227" width="11.5" style="20" customWidth="1"/>
    <col min="9228" max="9473" width="9" style="20"/>
    <col min="9474" max="9474" width="8.125" style="20" customWidth="1"/>
    <col min="9475" max="9475" width="3.875" style="20" customWidth="1"/>
    <col min="9476" max="9476" width="9" style="20"/>
    <col min="9477" max="9478" width="9.5" style="20" customWidth="1"/>
    <col min="9479" max="9479" width="9.75" style="20" customWidth="1"/>
    <col min="9480" max="9480" width="11.25" style="20" customWidth="1"/>
    <col min="9481" max="9481" width="7.875" style="20" customWidth="1"/>
    <col min="9482" max="9482" width="21.375" style="20" customWidth="1"/>
    <col min="9483" max="9483" width="11.5" style="20" customWidth="1"/>
    <col min="9484" max="9729" width="9" style="20"/>
    <col min="9730" max="9730" width="8.125" style="20" customWidth="1"/>
    <col min="9731" max="9731" width="3.875" style="20" customWidth="1"/>
    <col min="9732" max="9732" width="9" style="20"/>
    <col min="9733" max="9734" width="9.5" style="20" customWidth="1"/>
    <col min="9735" max="9735" width="9.75" style="20" customWidth="1"/>
    <col min="9736" max="9736" width="11.25" style="20" customWidth="1"/>
    <col min="9737" max="9737" width="7.875" style="20" customWidth="1"/>
    <col min="9738" max="9738" width="21.375" style="20" customWidth="1"/>
    <col min="9739" max="9739" width="11.5" style="20" customWidth="1"/>
    <col min="9740" max="9985" width="9" style="20"/>
    <col min="9986" max="9986" width="8.125" style="20" customWidth="1"/>
    <col min="9987" max="9987" width="3.875" style="20" customWidth="1"/>
    <col min="9988" max="9988" width="9" style="20"/>
    <col min="9989" max="9990" width="9.5" style="20" customWidth="1"/>
    <col min="9991" max="9991" width="9.75" style="20" customWidth="1"/>
    <col min="9992" max="9992" width="11.25" style="20" customWidth="1"/>
    <col min="9993" max="9993" width="7.875" style="20" customWidth="1"/>
    <col min="9994" max="9994" width="21.375" style="20" customWidth="1"/>
    <col min="9995" max="9995" width="11.5" style="20" customWidth="1"/>
    <col min="9996" max="10241" width="9" style="20"/>
    <col min="10242" max="10242" width="8.125" style="20" customWidth="1"/>
    <col min="10243" max="10243" width="3.875" style="20" customWidth="1"/>
    <col min="10244" max="10244" width="9" style="20"/>
    <col min="10245" max="10246" width="9.5" style="20" customWidth="1"/>
    <col min="10247" max="10247" width="9.75" style="20" customWidth="1"/>
    <col min="10248" max="10248" width="11.25" style="20" customWidth="1"/>
    <col min="10249" max="10249" width="7.875" style="20" customWidth="1"/>
    <col min="10250" max="10250" width="21.375" style="20" customWidth="1"/>
    <col min="10251" max="10251" width="11.5" style="20" customWidth="1"/>
    <col min="10252" max="10497" width="9" style="20"/>
    <col min="10498" max="10498" width="8.125" style="20" customWidth="1"/>
    <col min="10499" max="10499" width="3.875" style="20" customWidth="1"/>
    <col min="10500" max="10500" width="9" style="20"/>
    <col min="10501" max="10502" width="9.5" style="20" customWidth="1"/>
    <col min="10503" max="10503" width="9.75" style="20" customWidth="1"/>
    <col min="10504" max="10504" width="11.25" style="20" customWidth="1"/>
    <col min="10505" max="10505" width="7.875" style="20" customWidth="1"/>
    <col min="10506" max="10506" width="21.375" style="20" customWidth="1"/>
    <col min="10507" max="10507" width="11.5" style="20" customWidth="1"/>
    <col min="10508" max="10753" width="9" style="20"/>
    <col min="10754" max="10754" width="8.125" style="20" customWidth="1"/>
    <col min="10755" max="10755" width="3.875" style="20" customWidth="1"/>
    <col min="10756" max="10756" width="9" style="20"/>
    <col min="10757" max="10758" width="9.5" style="20" customWidth="1"/>
    <col min="10759" max="10759" width="9.75" style="20" customWidth="1"/>
    <col min="10760" max="10760" width="11.25" style="20" customWidth="1"/>
    <col min="10761" max="10761" width="7.875" style="20" customWidth="1"/>
    <col min="10762" max="10762" width="21.375" style="20" customWidth="1"/>
    <col min="10763" max="10763" width="11.5" style="20" customWidth="1"/>
    <col min="10764" max="11009" width="9" style="20"/>
    <col min="11010" max="11010" width="8.125" style="20" customWidth="1"/>
    <col min="11011" max="11011" width="3.875" style="20" customWidth="1"/>
    <col min="11012" max="11012" width="9" style="20"/>
    <col min="11013" max="11014" width="9.5" style="20" customWidth="1"/>
    <col min="11015" max="11015" width="9.75" style="20" customWidth="1"/>
    <col min="11016" max="11016" width="11.25" style="20" customWidth="1"/>
    <col min="11017" max="11017" width="7.875" style="20" customWidth="1"/>
    <col min="11018" max="11018" width="21.375" style="20" customWidth="1"/>
    <col min="11019" max="11019" width="11.5" style="20" customWidth="1"/>
    <col min="11020" max="11265" width="9" style="20"/>
    <col min="11266" max="11266" width="8.125" style="20" customWidth="1"/>
    <col min="11267" max="11267" width="3.875" style="20" customWidth="1"/>
    <col min="11268" max="11268" width="9" style="20"/>
    <col min="11269" max="11270" width="9.5" style="20" customWidth="1"/>
    <col min="11271" max="11271" width="9.75" style="20" customWidth="1"/>
    <col min="11272" max="11272" width="11.25" style="20" customWidth="1"/>
    <col min="11273" max="11273" width="7.875" style="20" customWidth="1"/>
    <col min="11274" max="11274" width="21.375" style="20" customWidth="1"/>
    <col min="11275" max="11275" width="11.5" style="20" customWidth="1"/>
    <col min="11276" max="11521" width="9" style="20"/>
    <col min="11522" max="11522" width="8.125" style="20" customWidth="1"/>
    <col min="11523" max="11523" width="3.875" style="20" customWidth="1"/>
    <col min="11524" max="11524" width="9" style="20"/>
    <col min="11525" max="11526" width="9.5" style="20" customWidth="1"/>
    <col min="11527" max="11527" width="9.75" style="20" customWidth="1"/>
    <col min="11528" max="11528" width="11.25" style="20" customWidth="1"/>
    <col min="11529" max="11529" width="7.875" style="20" customWidth="1"/>
    <col min="11530" max="11530" width="21.375" style="20" customWidth="1"/>
    <col min="11531" max="11531" width="11.5" style="20" customWidth="1"/>
    <col min="11532" max="11777" width="9" style="20"/>
    <col min="11778" max="11778" width="8.125" style="20" customWidth="1"/>
    <col min="11779" max="11779" width="3.875" style="20" customWidth="1"/>
    <col min="11780" max="11780" width="9" style="20"/>
    <col min="11781" max="11782" width="9.5" style="20" customWidth="1"/>
    <col min="11783" max="11783" width="9.75" style="20" customWidth="1"/>
    <col min="11784" max="11784" width="11.25" style="20" customWidth="1"/>
    <col min="11785" max="11785" width="7.875" style="20" customWidth="1"/>
    <col min="11786" max="11786" width="21.375" style="20" customWidth="1"/>
    <col min="11787" max="11787" width="11.5" style="20" customWidth="1"/>
    <col min="11788" max="12033" width="9" style="20"/>
    <col min="12034" max="12034" width="8.125" style="20" customWidth="1"/>
    <col min="12035" max="12035" width="3.875" style="20" customWidth="1"/>
    <col min="12036" max="12036" width="9" style="20"/>
    <col min="12037" max="12038" width="9.5" style="20" customWidth="1"/>
    <col min="12039" max="12039" width="9.75" style="20" customWidth="1"/>
    <col min="12040" max="12040" width="11.25" style="20" customWidth="1"/>
    <col min="12041" max="12041" width="7.875" style="20" customWidth="1"/>
    <col min="12042" max="12042" width="21.375" style="20" customWidth="1"/>
    <col min="12043" max="12043" width="11.5" style="20" customWidth="1"/>
    <col min="12044" max="12289" width="9" style="20"/>
    <col min="12290" max="12290" width="8.125" style="20" customWidth="1"/>
    <col min="12291" max="12291" width="3.875" style="20" customWidth="1"/>
    <col min="12292" max="12292" width="9" style="20"/>
    <col min="12293" max="12294" width="9.5" style="20" customWidth="1"/>
    <col min="12295" max="12295" width="9.75" style="20" customWidth="1"/>
    <col min="12296" max="12296" width="11.25" style="20" customWidth="1"/>
    <col min="12297" max="12297" width="7.875" style="20" customWidth="1"/>
    <col min="12298" max="12298" width="21.375" style="20" customWidth="1"/>
    <col min="12299" max="12299" width="11.5" style="20" customWidth="1"/>
    <col min="12300" max="12545" width="9" style="20"/>
    <col min="12546" max="12546" width="8.125" style="20" customWidth="1"/>
    <col min="12547" max="12547" width="3.875" style="20" customWidth="1"/>
    <col min="12548" max="12548" width="9" style="20"/>
    <col min="12549" max="12550" width="9.5" style="20" customWidth="1"/>
    <col min="12551" max="12551" width="9.75" style="20" customWidth="1"/>
    <col min="12552" max="12552" width="11.25" style="20" customWidth="1"/>
    <col min="12553" max="12553" width="7.875" style="20" customWidth="1"/>
    <col min="12554" max="12554" width="21.375" style="20" customWidth="1"/>
    <col min="12555" max="12555" width="11.5" style="20" customWidth="1"/>
    <col min="12556" max="12801" width="9" style="20"/>
    <col min="12802" max="12802" width="8.125" style="20" customWidth="1"/>
    <col min="12803" max="12803" width="3.875" style="20" customWidth="1"/>
    <col min="12804" max="12804" width="9" style="20"/>
    <col min="12805" max="12806" width="9.5" style="20" customWidth="1"/>
    <col min="12807" max="12807" width="9.75" style="20" customWidth="1"/>
    <col min="12808" max="12808" width="11.25" style="20" customWidth="1"/>
    <col min="12809" max="12809" width="7.875" style="20" customWidth="1"/>
    <col min="12810" max="12810" width="21.375" style="20" customWidth="1"/>
    <col min="12811" max="12811" width="11.5" style="20" customWidth="1"/>
    <col min="12812" max="13057" width="9" style="20"/>
    <col min="13058" max="13058" width="8.125" style="20" customWidth="1"/>
    <col min="13059" max="13059" width="3.875" style="20" customWidth="1"/>
    <col min="13060" max="13060" width="9" style="20"/>
    <col min="13061" max="13062" width="9.5" style="20" customWidth="1"/>
    <col min="13063" max="13063" width="9.75" style="20" customWidth="1"/>
    <col min="13064" max="13064" width="11.25" style="20" customWidth="1"/>
    <col min="13065" max="13065" width="7.875" style="20" customWidth="1"/>
    <col min="13066" max="13066" width="21.375" style="20" customWidth="1"/>
    <col min="13067" max="13067" width="11.5" style="20" customWidth="1"/>
    <col min="13068" max="13313" width="9" style="20"/>
    <col min="13314" max="13314" width="8.125" style="20" customWidth="1"/>
    <col min="13315" max="13315" width="3.875" style="20" customWidth="1"/>
    <col min="13316" max="13316" width="9" style="20"/>
    <col min="13317" max="13318" width="9.5" style="20" customWidth="1"/>
    <col min="13319" max="13319" width="9.75" style="20" customWidth="1"/>
    <col min="13320" max="13320" width="11.25" style="20" customWidth="1"/>
    <col min="13321" max="13321" width="7.875" style="20" customWidth="1"/>
    <col min="13322" max="13322" width="21.375" style="20" customWidth="1"/>
    <col min="13323" max="13323" width="11.5" style="20" customWidth="1"/>
    <col min="13324" max="13569" width="9" style="20"/>
    <col min="13570" max="13570" width="8.125" style="20" customWidth="1"/>
    <col min="13571" max="13571" width="3.875" style="20" customWidth="1"/>
    <col min="13572" max="13572" width="9" style="20"/>
    <col min="13573" max="13574" width="9.5" style="20" customWidth="1"/>
    <col min="13575" max="13575" width="9.75" style="20" customWidth="1"/>
    <col min="13576" max="13576" width="11.25" style="20" customWidth="1"/>
    <col min="13577" max="13577" width="7.875" style="20" customWidth="1"/>
    <col min="13578" max="13578" width="21.375" style="20" customWidth="1"/>
    <col min="13579" max="13579" width="11.5" style="20" customWidth="1"/>
    <col min="13580" max="13825" width="9" style="20"/>
    <col min="13826" max="13826" width="8.125" style="20" customWidth="1"/>
    <col min="13827" max="13827" width="3.875" style="20" customWidth="1"/>
    <col min="13828" max="13828" width="9" style="20"/>
    <col min="13829" max="13830" width="9.5" style="20" customWidth="1"/>
    <col min="13831" max="13831" width="9.75" style="20" customWidth="1"/>
    <col min="13832" max="13832" width="11.25" style="20" customWidth="1"/>
    <col min="13833" max="13833" width="7.875" style="20" customWidth="1"/>
    <col min="13834" max="13834" width="21.375" style="20" customWidth="1"/>
    <col min="13835" max="13835" width="11.5" style="20" customWidth="1"/>
    <col min="13836" max="14081" width="9" style="20"/>
    <col min="14082" max="14082" width="8.125" style="20" customWidth="1"/>
    <col min="14083" max="14083" width="3.875" style="20" customWidth="1"/>
    <col min="14084" max="14084" width="9" style="20"/>
    <col min="14085" max="14086" width="9.5" style="20" customWidth="1"/>
    <col min="14087" max="14087" width="9.75" style="20" customWidth="1"/>
    <col min="14088" max="14088" width="11.25" style="20" customWidth="1"/>
    <col min="14089" max="14089" width="7.875" style="20" customWidth="1"/>
    <col min="14090" max="14090" width="21.375" style="20" customWidth="1"/>
    <col min="14091" max="14091" width="11.5" style="20" customWidth="1"/>
    <col min="14092" max="14337" width="9" style="20"/>
    <col min="14338" max="14338" width="8.125" style="20" customWidth="1"/>
    <col min="14339" max="14339" width="3.875" style="20" customWidth="1"/>
    <col min="14340" max="14340" width="9" style="20"/>
    <col min="14341" max="14342" width="9.5" style="20" customWidth="1"/>
    <col min="14343" max="14343" width="9.75" style="20" customWidth="1"/>
    <col min="14344" max="14344" width="11.25" style="20" customWidth="1"/>
    <col min="14345" max="14345" width="7.875" style="20" customWidth="1"/>
    <col min="14346" max="14346" width="21.375" style="20" customWidth="1"/>
    <col min="14347" max="14347" width="11.5" style="20" customWidth="1"/>
    <col min="14348" max="14593" width="9" style="20"/>
    <col min="14594" max="14594" width="8.125" style="20" customWidth="1"/>
    <col min="14595" max="14595" width="3.875" style="20" customWidth="1"/>
    <col min="14596" max="14596" width="9" style="20"/>
    <col min="14597" max="14598" width="9.5" style="20" customWidth="1"/>
    <col min="14599" max="14599" width="9.75" style="20" customWidth="1"/>
    <col min="14600" max="14600" width="11.25" style="20" customWidth="1"/>
    <col min="14601" max="14601" width="7.875" style="20" customWidth="1"/>
    <col min="14602" max="14602" width="21.375" style="20" customWidth="1"/>
    <col min="14603" max="14603" width="11.5" style="20" customWidth="1"/>
    <col min="14604" max="14849" width="9" style="20"/>
    <col min="14850" max="14850" width="8.125" style="20" customWidth="1"/>
    <col min="14851" max="14851" width="3.875" style="20" customWidth="1"/>
    <col min="14852" max="14852" width="9" style="20"/>
    <col min="14853" max="14854" width="9.5" style="20" customWidth="1"/>
    <col min="14855" max="14855" width="9.75" style="20" customWidth="1"/>
    <col min="14856" max="14856" width="11.25" style="20" customWidth="1"/>
    <col min="14857" max="14857" width="7.875" style="20" customWidth="1"/>
    <col min="14858" max="14858" width="21.375" style="20" customWidth="1"/>
    <col min="14859" max="14859" width="11.5" style="20" customWidth="1"/>
    <col min="14860" max="15105" width="9" style="20"/>
    <col min="15106" max="15106" width="8.125" style="20" customWidth="1"/>
    <col min="15107" max="15107" width="3.875" style="20" customWidth="1"/>
    <col min="15108" max="15108" width="9" style="20"/>
    <col min="15109" max="15110" width="9.5" style="20" customWidth="1"/>
    <col min="15111" max="15111" width="9.75" style="20" customWidth="1"/>
    <col min="15112" max="15112" width="11.25" style="20" customWidth="1"/>
    <col min="15113" max="15113" width="7.875" style="20" customWidth="1"/>
    <col min="15114" max="15114" width="21.375" style="20" customWidth="1"/>
    <col min="15115" max="15115" width="11.5" style="20" customWidth="1"/>
    <col min="15116" max="15361" width="9" style="20"/>
    <col min="15362" max="15362" width="8.125" style="20" customWidth="1"/>
    <col min="15363" max="15363" width="3.875" style="20" customWidth="1"/>
    <col min="15364" max="15364" width="9" style="20"/>
    <col min="15365" max="15366" width="9.5" style="20" customWidth="1"/>
    <col min="15367" max="15367" width="9.75" style="20" customWidth="1"/>
    <col min="15368" max="15368" width="11.25" style="20" customWidth="1"/>
    <col min="15369" max="15369" width="7.875" style="20" customWidth="1"/>
    <col min="15370" max="15370" width="21.375" style="20" customWidth="1"/>
    <col min="15371" max="15371" width="11.5" style="20" customWidth="1"/>
    <col min="15372" max="15617" width="9" style="20"/>
    <col min="15618" max="15618" width="8.125" style="20" customWidth="1"/>
    <col min="15619" max="15619" width="3.875" style="20" customWidth="1"/>
    <col min="15620" max="15620" width="9" style="20"/>
    <col min="15621" max="15622" width="9.5" style="20" customWidth="1"/>
    <col min="15623" max="15623" width="9.75" style="20" customWidth="1"/>
    <col min="15624" max="15624" width="11.25" style="20" customWidth="1"/>
    <col min="15625" max="15625" width="7.875" style="20" customWidth="1"/>
    <col min="15626" max="15626" width="21.375" style="20" customWidth="1"/>
    <col min="15627" max="15627" width="11.5" style="20" customWidth="1"/>
    <col min="15628" max="15873" width="9" style="20"/>
    <col min="15874" max="15874" width="8.125" style="20" customWidth="1"/>
    <col min="15875" max="15875" width="3.875" style="20" customWidth="1"/>
    <col min="15876" max="15876" width="9" style="20"/>
    <col min="15877" max="15878" width="9.5" style="20" customWidth="1"/>
    <col min="15879" max="15879" width="9.75" style="20" customWidth="1"/>
    <col min="15880" max="15880" width="11.25" style="20" customWidth="1"/>
    <col min="15881" max="15881" width="7.875" style="20" customWidth="1"/>
    <col min="15882" max="15882" width="21.375" style="20" customWidth="1"/>
    <col min="15883" max="15883" width="11.5" style="20" customWidth="1"/>
    <col min="15884" max="16129" width="9" style="20"/>
    <col min="16130" max="16130" width="8.125" style="20" customWidth="1"/>
    <col min="16131" max="16131" width="3.875" style="20" customWidth="1"/>
    <col min="16132" max="16132" width="9" style="20"/>
    <col min="16133" max="16134" width="9.5" style="20" customWidth="1"/>
    <col min="16135" max="16135" width="9.75" style="20" customWidth="1"/>
    <col min="16136" max="16136" width="11.25" style="20" customWidth="1"/>
    <col min="16137" max="16137" width="7.875" style="20" customWidth="1"/>
    <col min="16138" max="16138" width="21.375" style="20" customWidth="1"/>
    <col min="16139" max="16139" width="11.5" style="20" customWidth="1"/>
    <col min="16140" max="16384" width="9" style="20"/>
  </cols>
  <sheetData>
    <row r="1" spans="1:13" ht="42" customHeight="1">
      <c r="A1" s="104" t="s">
        <v>304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63"/>
      <c r="M1" s="63"/>
    </row>
    <row r="2" spans="1:13" ht="25.5" customHeight="1">
      <c r="A2" s="18" t="s">
        <v>162</v>
      </c>
      <c r="B2" s="105" t="str">
        <f>差勤單!B2</f>
        <v>4月</v>
      </c>
      <c r="C2" s="105"/>
      <c r="D2" s="18" t="s">
        <v>163</v>
      </c>
      <c r="E2" s="19">
        <f>差勤單!D2</f>
        <v>0</v>
      </c>
      <c r="F2" s="18" t="s">
        <v>164</v>
      </c>
      <c r="G2" s="19">
        <f>差勤單!F2</f>
        <v>0</v>
      </c>
      <c r="H2" s="18" t="s">
        <v>165</v>
      </c>
      <c r="I2" s="19">
        <f>差勤單!H2</f>
        <v>0</v>
      </c>
    </row>
    <row r="3" spans="1:13" s="35" customFormat="1" ht="23.25" customHeight="1">
      <c r="A3" s="106" t="s">
        <v>166</v>
      </c>
      <c r="B3" s="106"/>
      <c r="C3" s="106"/>
      <c r="D3" s="95" t="s">
        <v>167</v>
      </c>
      <c r="E3" s="95" t="s">
        <v>168</v>
      </c>
      <c r="F3" s="95" t="s">
        <v>169</v>
      </c>
      <c r="G3" s="95" t="s">
        <v>170</v>
      </c>
      <c r="H3" s="95" t="s">
        <v>171</v>
      </c>
      <c r="I3" s="95" t="s">
        <v>172</v>
      </c>
      <c r="J3" s="98" t="s">
        <v>308</v>
      </c>
      <c r="K3" s="100" t="s">
        <v>231</v>
      </c>
    </row>
    <row r="4" spans="1:13" ht="25.5" customHeight="1">
      <c r="A4" s="36" t="s">
        <v>174</v>
      </c>
      <c r="B4" s="36" t="s">
        <v>175</v>
      </c>
      <c r="C4" s="36" t="s">
        <v>174</v>
      </c>
      <c r="D4" s="37" t="s">
        <v>176</v>
      </c>
      <c r="E4" s="37" t="s">
        <v>176</v>
      </c>
      <c r="F4" s="38"/>
      <c r="G4" s="38"/>
      <c r="H4" s="38"/>
      <c r="I4" s="39"/>
      <c r="J4" s="119"/>
      <c r="K4" s="92"/>
    </row>
    <row r="5" spans="1:13" ht="25.5" customHeight="1">
      <c r="A5" s="36" t="s">
        <v>174</v>
      </c>
      <c r="B5" s="36" t="s">
        <v>175</v>
      </c>
      <c r="C5" s="36" t="s">
        <v>174</v>
      </c>
      <c r="D5" s="37" t="s">
        <v>176</v>
      </c>
      <c r="E5" s="37" t="s">
        <v>176</v>
      </c>
      <c r="F5" s="38"/>
      <c r="G5" s="38"/>
      <c r="H5" s="38"/>
      <c r="I5" s="39"/>
      <c r="J5" s="120"/>
      <c r="K5" s="92"/>
    </row>
    <row r="6" spans="1:13" ht="25.5" customHeight="1">
      <c r="A6" s="36" t="s">
        <v>174</v>
      </c>
      <c r="B6" s="36" t="s">
        <v>175</v>
      </c>
      <c r="C6" s="36" t="s">
        <v>174</v>
      </c>
      <c r="D6" s="37" t="s">
        <v>176</v>
      </c>
      <c r="E6" s="37" t="s">
        <v>176</v>
      </c>
      <c r="F6" s="38"/>
      <c r="G6" s="38"/>
      <c r="H6" s="38"/>
      <c r="I6" s="39"/>
      <c r="J6" s="120"/>
      <c r="K6" s="92"/>
    </row>
    <row r="7" spans="1:13" ht="25.5" customHeight="1">
      <c r="A7" s="36" t="s">
        <v>174</v>
      </c>
      <c r="B7" s="36" t="s">
        <v>175</v>
      </c>
      <c r="C7" s="36" t="s">
        <v>174</v>
      </c>
      <c r="D7" s="37" t="s">
        <v>176</v>
      </c>
      <c r="E7" s="37" t="s">
        <v>176</v>
      </c>
      <c r="F7" s="38"/>
      <c r="G7" s="38"/>
      <c r="H7" s="38"/>
      <c r="I7" s="39"/>
      <c r="J7" s="120"/>
      <c r="K7" s="92"/>
    </row>
    <row r="8" spans="1:13" ht="25.5" customHeight="1">
      <c r="A8" s="36" t="s">
        <v>174</v>
      </c>
      <c r="B8" s="36" t="s">
        <v>175</v>
      </c>
      <c r="C8" s="36" t="s">
        <v>174</v>
      </c>
      <c r="D8" s="37" t="s">
        <v>176</v>
      </c>
      <c r="E8" s="37" t="s">
        <v>176</v>
      </c>
      <c r="F8" s="38"/>
      <c r="G8" s="38"/>
      <c r="H8" s="38"/>
      <c r="I8" s="39"/>
      <c r="J8" s="120"/>
      <c r="K8" s="92"/>
    </row>
    <row r="9" spans="1:13" ht="25.5" customHeight="1">
      <c r="A9" s="36" t="s">
        <v>174</v>
      </c>
      <c r="B9" s="36" t="s">
        <v>175</v>
      </c>
      <c r="C9" s="36" t="s">
        <v>174</v>
      </c>
      <c r="D9" s="37" t="s">
        <v>176</v>
      </c>
      <c r="E9" s="37" t="s">
        <v>176</v>
      </c>
      <c r="F9" s="38"/>
      <c r="G9" s="38"/>
      <c r="H9" s="38"/>
      <c r="I9" s="39"/>
      <c r="J9" s="120"/>
      <c r="K9" s="92"/>
    </row>
    <row r="10" spans="1:13" ht="25.5" customHeight="1">
      <c r="A10" s="36" t="s">
        <v>174</v>
      </c>
      <c r="B10" s="36" t="s">
        <v>175</v>
      </c>
      <c r="C10" s="36" t="s">
        <v>174</v>
      </c>
      <c r="D10" s="37" t="s">
        <v>176</v>
      </c>
      <c r="E10" s="37" t="s">
        <v>176</v>
      </c>
      <c r="F10" s="38"/>
      <c r="G10" s="38"/>
      <c r="H10" s="38"/>
      <c r="I10" s="39"/>
      <c r="J10" s="120"/>
      <c r="K10" s="92"/>
    </row>
    <row r="11" spans="1:13" ht="25.5" customHeight="1">
      <c r="A11" s="36" t="s">
        <v>174</v>
      </c>
      <c r="B11" s="36" t="s">
        <v>175</v>
      </c>
      <c r="C11" s="36" t="s">
        <v>174</v>
      </c>
      <c r="D11" s="37" t="s">
        <v>176</v>
      </c>
      <c r="E11" s="37" t="s">
        <v>176</v>
      </c>
      <c r="F11" s="38"/>
      <c r="G11" s="38"/>
      <c r="H11" s="38"/>
      <c r="I11" s="39"/>
      <c r="J11" s="120"/>
      <c r="K11" s="92"/>
    </row>
    <row r="12" spans="1:13" ht="25.5" customHeight="1">
      <c r="A12" s="36" t="s">
        <v>174</v>
      </c>
      <c r="B12" s="36" t="s">
        <v>175</v>
      </c>
      <c r="C12" s="36" t="s">
        <v>174</v>
      </c>
      <c r="D12" s="37" t="s">
        <v>176</v>
      </c>
      <c r="E12" s="37" t="s">
        <v>176</v>
      </c>
      <c r="F12" s="38"/>
      <c r="G12" s="38"/>
      <c r="H12" s="38"/>
      <c r="I12" s="39"/>
      <c r="J12" s="120"/>
      <c r="K12" s="92"/>
    </row>
    <row r="13" spans="1:13" ht="25.5" customHeight="1">
      <c r="A13" s="36" t="s">
        <v>174</v>
      </c>
      <c r="B13" s="36" t="s">
        <v>175</v>
      </c>
      <c r="C13" s="36" t="s">
        <v>174</v>
      </c>
      <c r="D13" s="37" t="s">
        <v>176</v>
      </c>
      <c r="E13" s="37" t="s">
        <v>176</v>
      </c>
      <c r="F13" s="38"/>
      <c r="G13" s="38"/>
      <c r="H13" s="38"/>
      <c r="I13" s="39"/>
      <c r="J13" s="120"/>
      <c r="K13" s="92"/>
    </row>
    <row r="14" spans="1:13" ht="25.5" customHeight="1">
      <c r="A14" s="36" t="s">
        <v>174</v>
      </c>
      <c r="B14" s="36" t="s">
        <v>175</v>
      </c>
      <c r="C14" s="36" t="s">
        <v>174</v>
      </c>
      <c r="D14" s="37" t="s">
        <v>176</v>
      </c>
      <c r="E14" s="37" t="s">
        <v>176</v>
      </c>
      <c r="F14" s="38"/>
      <c r="G14" s="38"/>
      <c r="H14" s="38"/>
      <c r="I14" s="39"/>
      <c r="J14" s="120"/>
      <c r="K14" s="92"/>
    </row>
    <row r="15" spans="1:13" ht="25.5" customHeight="1">
      <c r="A15" s="36" t="s">
        <v>174</v>
      </c>
      <c r="B15" s="36" t="s">
        <v>175</v>
      </c>
      <c r="C15" s="36" t="s">
        <v>174</v>
      </c>
      <c r="D15" s="37" t="s">
        <v>176</v>
      </c>
      <c r="E15" s="37" t="s">
        <v>176</v>
      </c>
      <c r="F15" s="38"/>
      <c r="G15" s="38"/>
      <c r="H15" s="38"/>
      <c r="I15" s="39"/>
      <c r="J15" s="120"/>
      <c r="K15" s="92"/>
    </row>
    <row r="16" spans="1:13" ht="25.5" customHeight="1">
      <c r="A16" s="36" t="s">
        <v>174</v>
      </c>
      <c r="B16" s="36" t="s">
        <v>175</v>
      </c>
      <c r="C16" s="36" t="s">
        <v>174</v>
      </c>
      <c r="D16" s="37" t="s">
        <v>176</v>
      </c>
      <c r="E16" s="37" t="s">
        <v>176</v>
      </c>
      <c r="F16" s="38"/>
      <c r="G16" s="38"/>
      <c r="H16" s="38"/>
      <c r="I16" s="39"/>
      <c r="J16" s="120"/>
      <c r="K16" s="92"/>
    </row>
    <row r="17" spans="1:12" ht="25.5" customHeight="1">
      <c r="A17" s="36" t="s">
        <v>174</v>
      </c>
      <c r="B17" s="36" t="s">
        <v>175</v>
      </c>
      <c r="C17" s="36" t="s">
        <v>174</v>
      </c>
      <c r="D17" s="37" t="s">
        <v>176</v>
      </c>
      <c r="E17" s="37" t="s">
        <v>176</v>
      </c>
      <c r="F17" s="38"/>
      <c r="G17" s="38"/>
      <c r="H17" s="38"/>
      <c r="I17" s="39"/>
      <c r="J17" s="120"/>
      <c r="K17" s="92"/>
    </row>
    <row r="18" spans="1:12" ht="25.5" customHeight="1">
      <c r="A18" s="36" t="s">
        <v>174</v>
      </c>
      <c r="B18" s="36" t="s">
        <v>175</v>
      </c>
      <c r="C18" s="36" t="s">
        <v>174</v>
      </c>
      <c r="D18" s="37" t="s">
        <v>176</v>
      </c>
      <c r="E18" s="37" t="s">
        <v>176</v>
      </c>
      <c r="F18" s="38"/>
      <c r="G18" s="38"/>
      <c r="H18" s="38"/>
      <c r="I18" s="39"/>
      <c r="J18" s="120"/>
      <c r="K18" s="92"/>
    </row>
    <row r="19" spans="1:12" ht="25.5" customHeight="1">
      <c r="A19" s="36" t="s">
        <v>174</v>
      </c>
      <c r="B19" s="36" t="s">
        <v>175</v>
      </c>
      <c r="C19" s="36" t="s">
        <v>174</v>
      </c>
      <c r="D19" s="37" t="s">
        <v>176</v>
      </c>
      <c r="E19" s="37" t="s">
        <v>176</v>
      </c>
      <c r="F19" s="38"/>
      <c r="G19" s="38"/>
      <c r="H19" s="38"/>
      <c r="I19" s="39"/>
      <c r="J19" s="120"/>
      <c r="K19" s="92"/>
    </row>
    <row r="20" spans="1:12" ht="25.5" customHeight="1">
      <c r="A20" s="36" t="s">
        <v>174</v>
      </c>
      <c r="B20" s="36" t="s">
        <v>175</v>
      </c>
      <c r="C20" s="36" t="s">
        <v>174</v>
      </c>
      <c r="D20" s="37" t="s">
        <v>176</v>
      </c>
      <c r="E20" s="37" t="s">
        <v>176</v>
      </c>
      <c r="F20" s="38"/>
      <c r="G20" s="38"/>
      <c r="H20" s="38"/>
      <c r="I20" s="39"/>
      <c r="J20" s="120"/>
      <c r="K20" s="92"/>
    </row>
    <row r="21" spans="1:12" ht="25.5" customHeight="1">
      <c r="A21" s="36" t="s">
        <v>174</v>
      </c>
      <c r="B21" s="36" t="s">
        <v>175</v>
      </c>
      <c r="C21" s="36" t="s">
        <v>174</v>
      </c>
      <c r="D21" s="37" t="s">
        <v>176</v>
      </c>
      <c r="E21" s="37" t="s">
        <v>176</v>
      </c>
      <c r="F21" s="38"/>
      <c r="G21" s="38"/>
      <c r="H21" s="38"/>
      <c r="I21" s="39"/>
      <c r="J21" s="121"/>
      <c r="K21" s="62"/>
      <c r="L21" s="40" t="s">
        <v>177</v>
      </c>
    </row>
    <row r="22" spans="1:12">
      <c r="A22" s="41"/>
      <c r="B22" s="41"/>
      <c r="C22" s="41"/>
      <c r="D22" s="41"/>
      <c r="E22" s="41"/>
      <c r="F22" s="41"/>
      <c r="G22" s="41"/>
      <c r="H22" s="41"/>
      <c r="I22" s="41"/>
      <c r="J22" s="41"/>
    </row>
    <row r="23" spans="1:1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2">
      <c r="A24" s="41"/>
      <c r="B24" s="41"/>
      <c r="C24" s="107" t="s">
        <v>178</v>
      </c>
      <c r="D24" s="108"/>
      <c r="E24" s="113"/>
      <c r="F24" s="116" t="s">
        <v>179</v>
      </c>
      <c r="G24" s="42" t="s">
        <v>180</v>
      </c>
      <c r="H24" s="42"/>
      <c r="I24" s="62" t="s">
        <v>179</v>
      </c>
      <c r="J24" s="41"/>
      <c r="K24" s="41"/>
    </row>
    <row r="25" spans="1:12">
      <c r="A25" s="41"/>
      <c r="B25" s="41"/>
      <c r="C25" s="109"/>
      <c r="D25" s="110"/>
      <c r="E25" s="114"/>
      <c r="F25" s="117"/>
      <c r="G25" s="44" t="s">
        <v>181</v>
      </c>
      <c r="H25" s="45"/>
      <c r="I25" s="62" t="s">
        <v>179</v>
      </c>
      <c r="J25" s="41"/>
    </row>
    <row r="26" spans="1:12">
      <c r="A26" s="41"/>
      <c r="B26" s="41"/>
      <c r="C26" s="109"/>
      <c r="D26" s="110"/>
      <c r="E26" s="114"/>
      <c r="F26" s="117"/>
      <c r="G26" s="47" t="s">
        <v>182</v>
      </c>
      <c r="H26" s="41"/>
      <c r="I26" s="62" t="s">
        <v>179</v>
      </c>
      <c r="J26" s="41"/>
    </row>
    <row r="27" spans="1:12">
      <c r="A27" s="41"/>
      <c r="B27" s="41"/>
      <c r="C27" s="109"/>
      <c r="D27" s="110"/>
      <c r="E27" s="114"/>
      <c r="F27" s="117"/>
      <c r="G27" s="48" t="s">
        <v>305</v>
      </c>
      <c r="H27" s="45"/>
      <c r="I27" s="62" t="s">
        <v>179</v>
      </c>
    </row>
    <row r="28" spans="1:12">
      <c r="A28" s="41"/>
      <c r="B28" s="41"/>
      <c r="C28" s="109"/>
      <c r="D28" s="110"/>
      <c r="E28" s="114"/>
      <c r="F28" s="117"/>
      <c r="G28" s="41" t="s">
        <v>183</v>
      </c>
      <c r="H28" s="47"/>
      <c r="I28" s="62" t="s">
        <v>179</v>
      </c>
    </row>
    <row r="29" spans="1:12">
      <c r="A29" s="41"/>
      <c r="B29" s="41"/>
      <c r="C29" s="109"/>
      <c r="D29" s="110"/>
      <c r="E29" s="114"/>
      <c r="F29" s="117"/>
      <c r="G29" s="48" t="s">
        <v>184</v>
      </c>
      <c r="H29" s="45"/>
      <c r="I29" s="62" t="s">
        <v>179</v>
      </c>
    </row>
    <row r="30" spans="1:12">
      <c r="C30" s="111"/>
      <c r="D30" s="112"/>
      <c r="E30" s="115"/>
      <c r="F30" s="118"/>
      <c r="G30" s="49" t="s">
        <v>185</v>
      </c>
      <c r="H30" s="50"/>
      <c r="I30" s="62" t="s">
        <v>179</v>
      </c>
    </row>
    <row r="33" spans="1:8">
      <c r="A33" s="20" t="s">
        <v>297</v>
      </c>
      <c r="E33" s="20" t="s">
        <v>298</v>
      </c>
      <c r="H33" s="20" t="s">
        <v>302</v>
      </c>
    </row>
  </sheetData>
  <mergeCells count="7">
    <mergeCell ref="A1:K1"/>
    <mergeCell ref="B2:C2"/>
    <mergeCell ref="A3:C3"/>
    <mergeCell ref="C24:D30"/>
    <mergeCell ref="E24:E30"/>
    <mergeCell ref="F24:F30"/>
    <mergeCell ref="J4:J21"/>
  </mergeCells>
  <phoneticPr fontId="4" type="noConversion"/>
  <printOptions horizontalCentered="1"/>
  <pageMargins left="0.15748031496062992" right="0.15748031496062992" top="0.86614173228346458" bottom="0.98425196850393704" header="0.15748031496062992" footer="0.51181102362204722"/>
  <pageSetup paperSize="9" scale="91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view="pageBreakPreview" topLeftCell="A9" zoomScaleNormal="100" workbookViewId="0">
      <selection activeCell="J10" sqref="J10:K10"/>
    </sheetView>
  </sheetViews>
  <sheetFormatPr defaultRowHeight="16.5"/>
  <cols>
    <col min="1" max="1" width="9.625" style="20" customWidth="1"/>
    <col min="2" max="2" width="6.625" style="20" customWidth="1"/>
    <col min="3" max="3" width="6.375" style="20" customWidth="1"/>
    <col min="4" max="4" width="9.5" style="20" bestFit="1" customWidth="1"/>
    <col min="5" max="5" width="8.125" style="20" customWidth="1"/>
    <col min="6" max="6" width="7.875" style="20" customWidth="1"/>
    <col min="7" max="7" width="8.625" style="20" customWidth="1"/>
    <col min="8" max="8" width="10" style="20" customWidth="1"/>
    <col min="9" max="9" width="9" style="20"/>
    <col min="10" max="10" width="9.75" style="20" customWidth="1"/>
    <col min="11" max="11" width="13.375" style="20" customWidth="1"/>
    <col min="12" max="12" width="10.625" style="20" customWidth="1"/>
    <col min="13" max="256" width="9" style="20"/>
    <col min="257" max="257" width="9.625" style="20" customWidth="1"/>
    <col min="258" max="258" width="6.625" style="20" customWidth="1"/>
    <col min="259" max="259" width="6.375" style="20" customWidth="1"/>
    <col min="260" max="260" width="9.5" style="20" bestFit="1" customWidth="1"/>
    <col min="261" max="261" width="8.125" style="20" customWidth="1"/>
    <col min="262" max="262" width="7.875" style="20" customWidth="1"/>
    <col min="263" max="263" width="8.625" style="20" customWidth="1"/>
    <col min="264" max="264" width="10" style="20" customWidth="1"/>
    <col min="265" max="265" width="9" style="20"/>
    <col min="266" max="266" width="9.75" style="20" customWidth="1"/>
    <col min="267" max="267" width="13.375" style="20" customWidth="1"/>
    <col min="268" max="268" width="10.625" style="20" customWidth="1"/>
    <col min="269" max="512" width="9" style="20"/>
    <col min="513" max="513" width="9.625" style="20" customWidth="1"/>
    <col min="514" max="514" width="6.625" style="20" customWidth="1"/>
    <col min="515" max="515" width="6.375" style="20" customWidth="1"/>
    <col min="516" max="516" width="9.5" style="20" bestFit="1" customWidth="1"/>
    <col min="517" max="517" width="8.125" style="20" customWidth="1"/>
    <col min="518" max="518" width="7.875" style="20" customWidth="1"/>
    <col min="519" max="519" width="8.625" style="20" customWidth="1"/>
    <col min="520" max="520" width="10" style="20" customWidth="1"/>
    <col min="521" max="521" width="9" style="20"/>
    <col min="522" max="522" width="9.75" style="20" customWidth="1"/>
    <col min="523" max="523" width="13.375" style="20" customWidth="1"/>
    <col min="524" max="524" width="10.625" style="20" customWidth="1"/>
    <col min="525" max="768" width="9" style="20"/>
    <col min="769" max="769" width="9.625" style="20" customWidth="1"/>
    <col min="770" max="770" width="6.625" style="20" customWidth="1"/>
    <col min="771" max="771" width="6.375" style="20" customWidth="1"/>
    <col min="772" max="772" width="9.5" style="20" bestFit="1" customWidth="1"/>
    <col min="773" max="773" width="8.125" style="20" customWidth="1"/>
    <col min="774" max="774" width="7.875" style="20" customWidth="1"/>
    <col min="775" max="775" width="8.625" style="20" customWidth="1"/>
    <col min="776" max="776" width="10" style="20" customWidth="1"/>
    <col min="777" max="777" width="9" style="20"/>
    <col min="778" max="778" width="9.75" style="20" customWidth="1"/>
    <col min="779" max="779" width="13.375" style="20" customWidth="1"/>
    <col min="780" max="780" width="10.625" style="20" customWidth="1"/>
    <col min="781" max="1024" width="9" style="20"/>
    <col min="1025" max="1025" width="9.625" style="20" customWidth="1"/>
    <col min="1026" max="1026" width="6.625" style="20" customWidth="1"/>
    <col min="1027" max="1027" width="6.375" style="20" customWidth="1"/>
    <col min="1028" max="1028" width="9.5" style="20" bestFit="1" customWidth="1"/>
    <col min="1029" max="1029" width="8.125" style="20" customWidth="1"/>
    <col min="1030" max="1030" width="7.875" style="20" customWidth="1"/>
    <col min="1031" max="1031" width="8.625" style="20" customWidth="1"/>
    <col min="1032" max="1032" width="10" style="20" customWidth="1"/>
    <col min="1033" max="1033" width="9" style="20"/>
    <col min="1034" max="1034" width="9.75" style="20" customWidth="1"/>
    <col min="1035" max="1035" width="13.375" style="20" customWidth="1"/>
    <col min="1036" max="1036" width="10.625" style="20" customWidth="1"/>
    <col min="1037" max="1280" width="9" style="20"/>
    <col min="1281" max="1281" width="9.625" style="20" customWidth="1"/>
    <col min="1282" max="1282" width="6.625" style="20" customWidth="1"/>
    <col min="1283" max="1283" width="6.375" style="20" customWidth="1"/>
    <col min="1284" max="1284" width="9.5" style="20" bestFit="1" customWidth="1"/>
    <col min="1285" max="1285" width="8.125" style="20" customWidth="1"/>
    <col min="1286" max="1286" width="7.875" style="20" customWidth="1"/>
    <col min="1287" max="1287" width="8.625" style="20" customWidth="1"/>
    <col min="1288" max="1288" width="10" style="20" customWidth="1"/>
    <col min="1289" max="1289" width="9" style="20"/>
    <col min="1290" max="1290" width="9.75" style="20" customWidth="1"/>
    <col min="1291" max="1291" width="13.375" style="20" customWidth="1"/>
    <col min="1292" max="1292" width="10.625" style="20" customWidth="1"/>
    <col min="1293" max="1536" width="9" style="20"/>
    <col min="1537" max="1537" width="9.625" style="20" customWidth="1"/>
    <col min="1538" max="1538" width="6.625" style="20" customWidth="1"/>
    <col min="1539" max="1539" width="6.375" style="20" customWidth="1"/>
    <col min="1540" max="1540" width="9.5" style="20" bestFit="1" customWidth="1"/>
    <col min="1541" max="1541" width="8.125" style="20" customWidth="1"/>
    <col min="1542" max="1542" width="7.875" style="20" customWidth="1"/>
    <col min="1543" max="1543" width="8.625" style="20" customWidth="1"/>
    <col min="1544" max="1544" width="10" style="20" customWidth="1"/>
    <col min="1545" max="1545" width="9" style="20"/>
    <col min="1546" max="1546" width="9.75" style="20" customWidth="1"/>
    <col min="1547" max="1547" width="13.375" style="20" customWidth="1"/>
    <col min="1548" max="1548" width="10.625" style="20" customWidth="1"/>
    <col min="1549" max="1792" width="9" style="20"/>
    <col min="1793" max="1793" width="9.625" style="20" customWidth="1"/>
    <col min="1794" max="1794" width="6.625" style="20" customWidth="1"/>
    <col min="1795" max="1795" width="6.375" style="20" customWidth="1"/>
    <col min="1796" max="1796" width="9.5" style="20" bestFit="1" customWidth="1"/>
    <col min="1797" max="1797" width="8.125" style="20" customWidth="1"/>
    <col min="1798" max="1798" width="7.875" style="20" customWidth="1"/>
    <col min="1799" max="1799" width="8.625" style="20" customWidth="1"/>
    <col min="1800" max="1800" width="10" style="20" customWidth="1"/>
    <col min="1801" max="1801" width="9" style="20"/>
    <col min="1802" max="1802" width="9.75" style="20" customWidth="1"/>
    <col min="1803" max="1803" width="13.375" style="20" customWidth="1"/>
    <col min="1804" max="1804" width="10.625" style="20" customWidth="1"/>
    <col min="1805" max="2048" width="9" style="20"/>
    <col min="2049" max="2049" width="9.625" style="20" customWidth="1"/>
    <col min="2050" max="2050" width="6.625" style="20" customWidth="1"/>
    <col min="2051" max="2051" width="6.375" style="20" customWidth="1"/>
    <col min="2052" max="2052" width="9.5" style="20" bestFit="1" customWidth="1"/>
    <col min="2053" max="2053" width="8.125" style="20" customWidth="1"/>
    <col min="2054" max="2054" width="7.875" style="20" customWidth="1"/>
    <col min="2055" max="2055" width="8.625" style="20" customWidth="1"/>
    <col min="2056" max="2056" width="10" style="20" customWidth="1"/>
    <col min="2057" max="2057" width="9" style="20"/>
    <col min="2058" max="2058" width="9.75" style="20" customWidth="1"/>
    <col min="2059" max="2059" width="13.375" style="20" customWidth="1"/>
    <col min="2060" max="2060" width="10.625" style="20" customWidth="1"/>
    <col min="2061" max="2304" width="9" style="20"/>
    <col min="2305" max="2305" width="9.625" style="20" customWidth="1"/>
    <col min="2306" max="2306" width="6.625" style="20" customWidth="1"/>
    <col min="2307" max="2307" width="6.375" style="20" customWidth="1"/>
    <col min="2308" max="2308" width="9.5" style="20" bestFit="1" customWidth="1"/>
    <col min="2309" max="2309" width="8.125" style="20" customWidth="1"/>
    <col min="2310" max="2310" width="7.875" style="20" customWidth="1"/>
    <col min="2311" max="2311" width="8.625" style="20" customWidth="1"/>
    <col min="2312" max="2312" width="10" style="20" customWidth="1"/>
    <col min="2313" max="2313" width="9" style="20"/>
    <col min="2314" max="2314" width="9.75" style="20" customWidth="1"/>
    <col min="2315" max="2315" width="13.375" style="20" customWidth="1"/>
    <col min="2316" max="2316" width="10.625" style="20" customWidth="1"/>
    <col min="2317" max="2560" width="9" style="20"/>
    <col min="2561" max="2561" width="9.625" style="20" customWidth="1"/>
    <col min="2562" max="2562" width="6.625" style="20" customWidth="1"/>
    <col min="2563" max="2563" width="6.375" style="20" customWidth="1"/>
    <col min="2564" max="2564" width="9.5" style="20" bestFit="1" customWidth="1"/>
    <col min="2565" max="2565" width="8.125" style="20" customWidth="1"/>
    <col min="2566" max="2566" width="7.875" style="20" customWidth="1"/>
    <col min="2567" max="2567" width="8.625" style="20" customWidth="1"/>
    <col min="2568" max="2568" width="10" style="20" customWidth="1"/>
    <col min="2569" max="2569" width="9" style="20"/>
    <col min="2570" max="2570" width="9.75" style="20" customWidth="1"/>
    <col min="2571" max="2571" width="13.375" style="20" customWidth="1"/>
    <col min="2572" max="2572" width="10.625" style="20" customWidth="1"/>
    <col min="2573" max="2816" width="9" style="20"/>
    <col min="2817" max="2817" width="9.625" style="20" customWidth="1"/>
    <col min="2818" max="2818" width="6.625" style="20" customWidth="1"/>
    <col min="2819" max="2819" width="6.375" style="20" customWidth="1"/>
    <col min="2820" max="2820" width="9.5" style="20" bestFit="1" customWidth="1"/>
    <col min="2821" max="2821" width="8.125" style="20" customWidth="1"/>
    <col min="2822" max="2822" width="7.875" style="20" customWidth="1"/>
    <col min="2823" max="2823" width="8.625" style="20" customWidth="1"/>
    <col min="2824" max="2824" width="10" style="20" customWidth="1"/>
    <col min="2825" max="2825" width="9" style="20"/>
    <col min="2826" max="2826" width="9.75" style="20" customWidth="1"/>
    <col min="2827" max="2827" width="13.375" style="20" customWidth="1"/>
    <col min="2828" max="2828" width="10.625" style="20" customWidth="1"/>
    <col min="2829" max="3072" width="9" style="20"/>
    <col min="3073" max="3073" width="9.625" style="20" customWidth="1"/>
    <col min="3074" max="3074" width="6.625" style="20" customWidth="1"/>
    <col min="3075" max="3075" width="6.375" style="20" customWidth="1"/>
    <col min="3076" max="3076" width="9.5" style="20" bestFit="1" customWidth="1"/>
    <col min="3077" max="3077" width="8.125" style="20" customWidth="1"/>
    <col min="3078" max="3078" width="7.875" style="20" customWidth="1"/>
    <col min="3079" max="3079" width="8.625" style="20" customWidth="1"/>
    <col min="3080" max="3080" width="10" style="20" customWidth="1"/>
    <col min="3081" max="3081" width="9" style="20"/>
    <col min="3082" max="3082" width="9.75" style="20" customWidth="1"/>
    <col min="3083" max="3083" width="13.375" style="20" customWidth="1"/>
    <col min="3084" max="3084" width="10.625" style="20" customWidth="1"/>
    <col min="3085" max="3328" width="9" style="20"/>
    <col min="3329" max="3329" width="9.625" style="20" customWidth="1"/>
    <col min="3330" max="3330" width="6.625" style="20" customWidth="1"/>
    <col min="3331" max="3331" width="6.375" style="20" customWidth="1"/>
    <col min="3332" max="3332" width="9.5" style="20" bestFit="1" customWidth="1"/>
    <col min="3333" max="3333" width="8.125" style="20" customWidth="1"/>
    <col min="3334" max="3334" width="7.875" style="20" customWidth="1"/>
    <col min="3335" max="3335" width="8.625" style="20" customWidth="1"/>
    <col min="3336" max="3336" width="10" style="20" customWidth="1"/>
    <col min="3337" max="3337" width="9" style="20"/>
    <col min="3338" max="3338" width="9.75" style="20" customWidth="1"/>
    <col min="3339" max="3339" width="13.375" style="20" customWidth="1"/>
    <col min="3340" max="3340" width="10.625" style="20" customWidth="1"/>
    <col min="3341" max="3584" width="9" style="20"/>
    <col min="3585" max="3585" width="9.625" style="20" customWidth="1"/>
    <col min="3586" max="3586" width="6.625" style="20" customWidth="1"/>
    <col min="3587" max="3587" width="6.375" style="20" customWidth="1"/>
    <col min="3588" max="3588" width="9.5" style="20" bestFit="1" customWidth="1"/>
    <col min="3589" max="3589" width="8.125" style="20" customWidth="1"/>
    <col min="3590" max="3590" width="7.875" style="20" customWidth="1"/>
    <col min="3591" max="3591" width="8.625" style="20" customWidth="1"/>
    <col min="3592" max="3592" width="10" style="20" customWidth="1"/>
    <col min="3593" max="3593" width="9" style="20"/>
    <col min="3594" max="3594" width="9.75" style="20" customWidth="1"/>
    <col min="3595" max="3595" width="13.375" style="20" customWidth="1"/>
    <col min="3596" max="3596" width="10.625" style="20" customWidth="1"/>
    <col min="3597" max="3840" width="9" style="20"/>
    <col min="3841" max="3841" width="9.625" style="20" customWidth="1"/>
    <col min="3842" max="3842" width="6.625" style="20" customWidth="1"/>
    <col min="3843" max="3843" width="6.375" style="20" customWidth="1"/>
    <col min="3844" max="3844" width="9.5" style="20" bestFit="1" customWidth="1"/>
    <col min="3845" max="3845" width="8.125" style="20" customWidth="1"/>
    <col min="3846" max="3846" width="7.875" style="20" customWidth="1"/>
    <col min="3847" max="3847" width="8.625" style="20" customWidth="1"/>
    <col min="3848" max="3848" width="10" style="20" customWidth="1"/>
    <col min="3849" max="3849" width="9" style="20"/>
    <col min="3850" max="3850" width="9.75" style="20" customWidth="1"/>
    <col min="3851" max="3851" width="13.375" style="20" customWidth="1"/>
    <col min="3852" max="3852" width="10.625" style="20" customWidth="1"/>
    <col min="3853" max="4096" width="9" style="20"/>
    <col min="4097" max="4097" width="9.625" style="20" customWidth="1"/>
    <col min="4098" max="4098" width="6.625" style="20" customWidth="1"/>
    <col min="4099" max="4099" width="6.375" style="20" customWidth="1"/>
    <col min="4100" max="4100" width="9.5" style="20" bestFit="1" customWidth="1"/>
    <col min="4101" max="4101" width="8.125" style="20" customWidth="1"/>
    <col min="4102" max="4102" width="7.875" style="20" customWidth="1"/>
    <col min="4103" max="4103" width="8.625" style="20" customWidth="1"/>
    <col min="4104" max="4104" width="10" style="20" customWidth="1"/>
    <col min="4105" max="4105" width="9" style="20"/>
    <col min="4106" max="4106" width="9.75" style="20" customWidth="1"/>
    <col min="4107" max="4107" width="13.375" style="20" customWidth="1"/>
    <col min="4108" max="4108" width="10.625" style="20" customWidth="1"/>
    <col min="4109" max="4352" width="9" style="20"/>
    <col min="4353" max="4353" width="9.625" style="20" customWidth="1"/>
    <col min="4354" max="4354" width="6.625" style="20" customWidth="1"/>
    <col min="4355" max="4355" width="6.375" style="20" customWidth="1"/>
    <col min="4356" max="4356" width="9.5" style="20" bestFit="1" customWidth="1"/>
    <col min="4357" max="4357" width="8.125" style="20" customWidth="1"/>
    <col min="4358" max="4358" width="7.875" style="20" customWidth="1"/>
    <col min="4359" max="4359" width="8.625" style="20" customWidth="1"/>
    <col min="4360" max="4360" width="10" style="20" customWidth="1"/>
    <col min="4361" max="4361" width="9" style="20"/>
    <col min="4362" max="4362" width="9.75" style="20" customWidth="1"/>
    <col min="4363" max="4363" width="13.375" style="20" customWidth="1"/>
    <col min="4364" max="4364" width="10.625" style="20" customWidth="1"/>
    <col min="4365" max="4608" width="9" style="20"/>
    <col min="4609" max="4609" width="9.625" style="20" customWidth="1"/>
    <col min="4610" max="4610" width="6.625" style="20" customWidth="1"/>
    <col min="4611" max="4611" width="6.375" style="20" customWidth="1"/>
    <col min="4612" max="4612" width="9.5" style="20" bestFit="1" customWidth="1"/>
    <col min="4613" max="4613" width="8.125" style="20" customWidth="1"/>
    <col min="4614" max="4614" width="7.875" style="20" customWidth="1"/>
    <col min="4615" max="4615" width="8.625" style="20" customWidth="1"/>
    <col min="4616" max="4616" width="10" style="20" customWidth="1"/>
    <col min="4617" max="4617" width="9" style="20"/>
    <col min="4618" max="4618" width="9.75" style="20" customWidth="1"/>
    <col min="4619" max="4619" width="13.375" style="20" customWidth="1"/>
    <col min="4620" max="4620" width="10.625" style="20" customWidth="1"/>
    <col min="4621" max="4864" width="9" style="20"/>
    <col min="4865" max="4865" width="9.625" style="20" customWidth="1"/>
    <col min="4866" max="4866" width="6.625" style="20" customWidth="1"/>
    <col min="4867" max="4867" width="6.375" style="20" customWidth="1"/>
    <col min="4868" max="4868" width="9.5" style="20" bestFit="1" customWidth="1"/>
    <col min="4869" max="4869" width="8.125" style="20" customWidth="1"/>
    <col min="4870" max="4870" width="7.875" style="20" customWidth="1"/>
    <col min="4871" max="4871" width="8.625" style="20" customWidth="1"/>
    <col min="4872" max="4872" width="10" style="20" customWidth="1"/>
    <col min="4873" max="4873" width="9" style="20"/>
    <col min="4874" max="4874" width="9.75" style="20" customWidth="1"/>
    <col min="4875" max="4875" width="13.375" style="20" customWidth="1"/>
    <col min="4876" max="4876" width="10.625" style="20" customWidth="1"/>
    <col min="4877" max="5120" width="9" style="20"/>
    <col min="5121" max="5121" width="9.625" style="20" customWidth="1"/>
    <col min="5122" max="5122" width="6.625" style="20" customWidth="1"/>
    <col min="5123" max="5123" width="6.375" style="20" customWidth="1"/>
    <col min="5124" max="5124" width="9.5" style="20" bestFit="1" customWidth="1"/>
    <col min="5125" max="5125" width="8.125" style="20" customWidth="1"/>
    <col min="5126" max="5126" width="7.875" style="20" customWidth="1"/>
    <col min="5127" max="5127" width="8.625" style="20" customWidth="1"/>
    <col min="5128" max="5128" width="10" style="20" customWidth="1"/>
    <col min="5129" max="5129" width="9" style="20"/>
    <col min="5130" max="5130" width="9.75" style="20" customWidth="1"/>
    <col min="5131" max="5131" width="13.375" style="20" customWidth="1"/>
    <col min="5132" max="5132" width="10.625" style="20" customWidth="1"/>
    <col min="5133" max="5376" width="9" style="20"/>
    <col min="5377" max="5377" width="9.625" style="20" customWidth="1"/>
    <col min="5378" max="5378" width="6.625" style="20" customWidth="1"/>
    <col min="5379" max="5379" width="6.375" style="20" customWidth="1"/>
    <col min="5380" max="5380" width="9.5" style="20" bestFit="1" customWidth="1"/>
    <col min="5381" max="5381" width="8.125" style="20" customWidth="1"/>
    <col min="5382" max="5382" width="7.875" style="20" customWidth="1"/>
    <col min="5383" max="5383" width="8.625" style="20" customWidth="1"/>
    <col min="5384" max="5384" width="10" style="20" customWidth="1"/>
    <col min="5385" max="5385" width="9" style="20"/>
    <col min="5386" max="5386" width="9.75" style="20" customWidth="1"/>
    <col min="5387" max="5387" width="13.375" style="20" customWidth="1"/>
    <col min="5388" max="5388" width="10.625" style="20" customWidth="1"/>
    <col min="5389" max="5632" width="9" style="20"/>
    <col min="5633" max="5633" width="9.625" style="20" customWidth="1"/>
    <col min="5634" max="5634" width="6.625" style="20" customWidth="1"/>
    <col min="5635" max="5635" width="6.375" style="20" customWidth="1"/>
    <col min="5636" max="5636" width="9.5" style="20" bestFit="1" customWidth="1"/>
    <col min="5637" max="5637" width="8.125" style="20" customWidth="1"/>
    <col min="5638" max="5638" width="7.875" style="20" customWidth="1"/>
    <col min="5639" max="5639" width="8.625" style="20" customWidth="1"/>
    <col min="5640" max="5640" width="10" style="20" customWidth="1"/>
    <col min="5641" max="5641" width="9" style="20"/>
    <col min="5642" max="5642" width="9.75" style="20" customWidth="1"/>
    <col min="5643" max="5643" width="13.375" style="20" customWidth="1"/>
    <col min="5644" max="5644" width="10.625" style="20" customWidth="1"/>
    <col min="5645" max="5888" width="9" style="20"/>
    <col min="5889" max="5889" width="9.625" style="20" customWidth="1"/>
    <col min="5890" max="5890" width="6.625" style="20" customWidth="1"/>
    <col min="5891" max="5891" width="6.375" style="20" customWidth="1"/>
    <col min="5892" max="5892" width="9.5" style="20" bestFit="1" customWidth="1"/>
    <col min="5893" max="5893" width="8.125" style="20" customWidth="1"/>
    <col min="5894" max="5894" width="7.875" style="20" customWidth="1"/>
    <col min="5895" max="5895" width="8.625" style="20" customWidth="1"/>
    <col min="5896" max="5896" width="10" style="20" customWidth="1"/>
    <col min="5897" max="5897" width="9" style="20"/>
    <col min="5898" max="5898" width="9.75" style="20" customWidth="1"/>
    <col min="5899" max="5899" width="13.375" style="20" customWidth="1"/>
    <col min="5900" max="5900" width="10.625" style="20" customWidth="1"/>
    <col min="5901" max="6144" width="9" style="20"/>
    <col min="6145" max="6145" width="9.625" style="20" customWidth="1"/>
    <col min="6146" max="6146" width="6.625" style="20" customWidth="1"/>
    <col min="6147" max="6147" width="6.375" style="20" customWidth="1"/>
    <col min="6148" max="6148" width="9.5" style="20" bestFit="1" customWidth="1"/>
    <col min="6149" max="6149" width="8.125" style="20" customWidth="1"/>
    <col min="6150" max="6150" width="7.875" style="20" customWidth="1"/>
    <col min="6151" max="6151" width="8.625" style="20" customWidth="1"/>
    <col min="6152" max="6152" width="10" style="20" customWidth="1"/>
    <col min="6153" max="6153" width="9" style="20"/>
    <col min="6154" max="6154" width="9.75" style="20" customWidth="1"/>
    <col min="6155" max="6155" width="13.375" style="20" customWidth="1"/>
    <col min="6156" max="6156" width="10.625" style="20" customWidth="1"/>
    <col min="6157" max="6400" width="9" style="20"/>
    <col min="6401" max="6401" width="9.625" style="20" customWidth="1"/>
    <col min="6402" max="6402" width="6.625" style="20" customWidth="1"/>
    <col min="6403" max="6403" width="6.375" style="20" customWidth="1"/>
    <col min="6404" max="6404" width="9.5" style="20" bestFit="1" customWidth="1"/>
    <col min="6405" max="6405" width="8.125" style="20" customWidth="1"/>
    <col min="6406" max="6406" width="7.875" style="20" customWidth="1"/>
    <col min="6407" max="6407" width="8.625" style="20" customWidth="1"/>
    <col min="6408" max="6408" width="10" style="20" customWidth="1"/>
    <col min="6409" max="6409" width="9" style="20"/>
    <col min="6410" max="6410" width="9.75" style="20" customWidth="1"/>
    <col min="6411" max="6411" width="13.375" style="20" customWidth="1"/>
    <col min="6412" max="6412" width="10.625" style="20" customWidth="1"/>
    <col min="6413" max="6656" width="9" style="20"/>
    <col min="6657" max="6657" width="9.625" style="20" customWidth="1"/>
    <col min="6658" max="6658" width="6.625" style="20" customWidth="1"/>
    <col min="6659" max="6659" width="6.375" style="20" customWidth="1"/>
    <col min="6660" max="6660" width="9.5" style="20" bestFit="1" customWidth="1"/>
    <col min="6661" max="6661" width="8.125" style="20" customWidth="1"/>
    <col min="6662" max="6662" width="7.875" style="20" customWidth="1"/>
    <col min="6663" max="6663" width="8.625" style="20" customWidth="1"/>
    <col min="6664" max="6664" width="10" style="20" customWidth="1"/>
    <col min="6665" max="6665" width="9" style="20"/>
    <col min="6666" max="6666" width="9.75" style="20" customWidth="1"/>
    <col min="6667" max="6667" width="13.375" style="20" customWidth="1"/>
    <col min="6668" max="6668" width="10.625" style="20" customWidth="1"/>
    <col min="6669" max="6912" width="9" style="20"/>
    <col min="6913" max="6913" width="9.625" style="20" customWidth="1"/>
    <col min="6914" max="6914" width="6.625" style="20" customWidth="1"/>
    <col min="6915" max="6915" width="6.375" style="20" customWidth="1"/>
    <col min="6916" max="6916" width="9.5" style="20" bestFit="1" customWidth="1"/>
    <col min="6917" max="6917" width="8.125" style="20" customWidth="1"/>
    <col min="6918" max="6918" width="7.875" style="20" customWidth="1"/>
    <col min="6919" max="6919" width="8.625" style="20" customWidth="1"/>
    <col min="6920" max="6920" width="10" style="20" customWidth="1"/>
    <col min="6921" max="6921" width="9" style="20"/>
    <col min="6922" max="6922" width="9.75" style="20" customWidth="1"/>
    <col min="6923" max="6923" width="13.375" style="20" customWidth="1"/>
    <col min="6924" max="6924" width="10.625" style="20" customWidth="1"/>
    <col min="6925" max="7168" width="9" style="20"/>
    <col min="7169" max="7169" width="9.625" style="20" customWidth="1"/>
    <col min="7170" max="7170" width="6.625" style="20" customWidth="1"/>
    <col min="7171" max="7171" width="6.375" style="20" customWidth="1"/>
    <col min="7172" max="7172" width="9.5" style="20" bestFit="1" customWidth="1"/>
    <col min="7173" max="7173" width="8.125" style="20" customWidth="1"/>
    <col min="7174" max="7174" width="7.875" style="20" customWidth="1"/>
    <col min="7175" max="7175" width="8.625" style="20" customWidth="1"/>
    <col min="7176" max="7176" width="10" style="20" customWidth="1"/>
    <col min="7177" max="7177" width="9" style="20"/>
    <col min="7178" max="7178" width="9.75" style="20" customWidth="1"/>
    <col min="7179" max="7179" width="13.375" style="20" customWidth="1"/>
    <col min="7180" max="7180" width="10.625" style="20" customWidth="1"/>
    <col min="7181" max="7424" width="9" style="20"/>
    <col min="7425" max="7425" width="9.625" style="20" customWidth="1"/>
    <col min="7426" max="7426" width="6.625" style="20" customWidth="1"/>
    <col min="7427" max="7427" width="6.375" style="20" customWidth="1"/>
    <col min="7428" max="7428" width="9.5" style="20" bestFit="1" customWidth="1"/>
    <col min="7429" max="7429" width="8.125" style="20" customWidth="1"/>
    <col min="7430" max="7430" width="7.875" style="20" customWidth="1"/>
    <col min="7431" max="7431" width="8.625" style="20" customWidth="1"/>
    <col min="7432" max="7432" width="10" style="20" customWidth="1"/>
    <col min="7433" max="7433" width="9" style="20"/>
    <col min="7434" max="7434" width="9.75" style="20" customWidth="1"/>
    <col min="7435" max="7435" width="13.375" style="20" customWidth="1"/>
    <col min="7436" max="7436" width="10.625" style="20" customWidth="1"/>
    <col min="7437" max="7680" width="9" style="20"/>
    <col min="7681" max="7681" width="9.625" style="20" customWidth="1"/>
    <col min="7682" max="7682" width="6.625" style="20" customWidth="1"/>
    <col min="7683" max="7683" width="6.375" style="20" customWidth="1"/>
    <col min="7684" max="7684" width="9.5" style="20" bestFit="1" customWidth="1"/>
    <col min="7685" max="7685" width="8.125" style="20" customWidth="1"/>
    <col min="7686" max="7686" width="7.875" style="20" customWidth="1"/>
    <col min="7687" max="7687" width="8.625" style="20" customWidth="1"/>
    <col min="7688" max="7688" width="10" style="20" customWidth="1"/>
    <col min="7689" max="7689" width="9" style="20"/>
    <col min="7690" max="7690" width="9.75" style="20" customWidth="1"/>
    <col min="7691" max="7691" width="13.375" style="20" customWidth="1"/>
    <col min="7692" max="7692" width="10.625" style="20" customWidth="1"/>
    <col min="7693" max="7936" width="9" style="20"/>
    <col min="7937" max="7937" width="9.625" style="20" customWidth="1"/>
    <col min="7938" max="7938" width="6.625" style="20" customWidth="1"/>
    <col min="7939" max="7939" width="6.375" style="20" customWidth="1"/>
    <col min="7940" max="7940" width="9.5" style="20" bestFit="1" customWidth="1"/>
    <col min="7941" max="7941" width="8.125" style="20" customWidth="1"/>
    <col min="7942" max="7942" width="7.875" style="20" customWidth="1"/>
    <col min="7943" max="7943" width="8.625" style="20" customWidth="1"/>
    <col min="7944" max="7944" width="10" style="20" customWidth="1"/>
    <col min="7945" max="7945" width="9" style="20"/>
    <col min="7946" max="7946" width="9.75" style="20" customWidth="1"/>
    <col min="7947" max="7947" width="13.375" style="20" customWidth="1"/>
    <col min="7948" max="7948" width="10.625" style="20" customWidth="1"/>
    <col min="7949" max="8192" width="9" style="20"/>
    <col min="8193" max="8193" width="9.625" style="20" customWidth="1"/>
    <col min="8194" max="8194" width="6.625" style="20" customWidth="1"/>
    <col min="8195" max="8195" width="6.375" style="20" customWidth="1"/>
    <col min="8196" max="8196" width="9.5" style="20" bestFit="1" customWidth="1"/>
    <col min="8197" max="8197" width="8.125" style="20" customWidth="1"/>
    <col min="8198" max="8198" width="7.875" style="20" customWidth="1"/>
    <col min="8199" max="8199" width="8.625" style="20" customWidth="1"/>
    <col min="8200" max="8200" width="10" style="20" customWidth="1"/>
    <col min="8201" max="8201" width="9" style="20"/>
    <col min="8202" max="8202" width="9.75" style="20" customWidth="1"/>
    <col min="8203" max="8203" width="13.375" style="20" customWidth="1"/>
    <col min="8204" max="8204" width="10.625" style="20" customWidth="1"/>
    <col min="8205" max="8448" width="9" style="20"/>
    <col min="8449" max="8449" width="9.625" style="20" customWidth="1"/>
    <col min="8450" max="8450" width="6.625" style="20" customWidth="1"/>
    <col min="8451" max="8451" width="6.375" style="20" customWidth="1"/>
    <col min="8452" max="8452" width="9.5" style="20" bestFit="1" customWidth="1"/>
    <col min="8453" max="8453" width="8.125" style="20" customWidth="1"/>
    <col min="8454" max="8454" width="7.875" style="20" customWidth="1"/>
    <col min="8455" max="8455" width="8.625" style="20" customWidth="1"/>
    <col min="8456" max="8456" width="10" style="20" customWidth="1"/>
    <col min="8457" max="8457" width="9" style="20"/>
    <col min="8458" max="8458" width="9.75" style="20" customWidth="1"/>
    <col min="8459" max="8459" width="13.375" style="20" customWidth="1"/>
    <col min="8460" max="8460" width="10.625" style="20" customWidth="1"/>
    <col min="8461" max="8704" width="9" style="20"/>
    <col min="8705" max="8705" width="9.625" style="20" customWidth="1"/>
    <col min="8706" max="8706" width="6.625" style="20" customWidth="1"/>
    <col min="8707" max="8707" width="6.375" style="20" customWidth="1"/>
    <col min="8708" max="8708" width="9.5" style="20" bestFit="1" customWidth="1"/>
    <col min="8709" max="8709" width="8.125" style="20" customWidth="1"/>
    <col min="8710" max="8710" width="7.875" style="20" customWidth="1"/>
    <col min="8711" max="8711" width="8.625" style="20" customWidth="1"/>
    <col min="8712" max="8712" width="10" style="20" customWidth="1"/>
    <col min="8713" max="8713" width="9" style="20"/>
    <col min="8714" max="8714" width="9.75" style="20" customWidth="1"/>
    <col min="8715" max="8715" width="13.375" style="20" customWidth="1"/>
    <col min="8716" max="8716" width="10.625" style="20" customWidth="1"/>
    <col min="8717" max="8960" width="9" style="20"/>
    <col min="8961" max="8961" width="9.625" style="20" customWidth="1"/>
    <col min="8962" max="8962" width="6.625" style="20" customWidth="1"/>
    <col min="8963" max="8963" width="6.375" style="20" customWidth="1"/>
    <col min="8964" max="8964" width="9.5" style="20" bestFit="1" customWidth="1"/>
    <col min="8965" max="8965" width="8.125" style="20" customWidth="1"/>
    <col min="8966" max="8966" width="7.875" style="20" customWidth="1"/>
    <col min="8967" max="8967" width="8.625" style="20" customWidth="1"/>
    <col min="8968" max="8968" width="10" style="20" customWidth="1"/>
    <col min="8969" max="8969" width="9" style="20"/>
    <col min="8970" max="8970" width="9.75" style="20" customWidth="1"/>
    <col min="8971" max="8971" width="13.375" style="20" customWidth="1"/>
    <col min="8972" max="8972" width="10.625" style="20" customWidth="1"/>
    <col min="8973" max="9216" width="9" style="20"/>
    <col min="9217" max="9217" width="9.625" style="20" customWidth="1"/>
    <col min="9218" max="9218" width="6.625" style="20" customWidth="1"/>
    <col min="9219" max="9219" width="6.375" style="20" customWidth="1"/>
    <col min="9220" max="9220" width="9.5" style="20" bestFit="1" customWidth="1"/>
    <col min="9221" max="9221" width="8.125" style="20" customWidth="1"/>
    <col min="9222" max="9222" width="7.875" style="20" customWidth="1"/>
    <col min="9223" max="9223" width="8.625" style="20" customWidth="1"/>
    <col min="9224" max="9224" width="10" style="20" customWidth="1"/>
    <col min="9225" max="9225" width="9" style="20"/>
    <col min="9226" max="9226" width="9.75" style="20" customWidth="1"/>
    <col min="9227" max="9227" width="13.375" style="20" customWidth="1"/>
    <col min="9228" max="9228" width="10.625" style="20" customWidth="1"/>
    <col min="9229" max="9472" width="9" style="20"/>
    <col min="9473" max="9473" width="9.625" style="20" customWidth="1"/>
    <col min="9474" max="9474" width="6.625" style="20" customWidth="1"/>
    <col min="9475" max="9475" width="6.375" style="20" customWidth="1"/>
    <col min="9476" max="9476" width="9.5" style="20" bestFit="1" customWidth="1"/>
    <col min="9477" max="9477" width="8.125" style="20" customWidth="1"/>
    <col min="9478" max="9478" width="7.875" style="20" customWidth="1"/>
    <col min="9479" max="9479" width="8.625" style="20" customWidth="1"/>
    <col min="9480" max="9480" width="10" style="20" customWidth="1"/>
    <col min="9481" max="9481" width="9" style="20"/>
    <col min="9482" max="9482" width="9.75" style="20" customWidth="1"/>
    <col min="9483" max="9483" width="13.375" style="20" customWidth="1"/>
    <col min="9484" max="9484" width="10.625" style="20" customWidth="1"/>
    <col min="9485" max="9728" width="9" style="20"/>
    <col min="9729" max="9729" width="9.625" style="20" customWidth="1"/>
    <col min="9730" max="9730" width="6.625" style="20" customWidth="1"/>
    <col min="9731" max="9731" width="6.375" style="20" customWidth="1"/>
    <col min="9732" max="9732" width="9.5" style="20" bestFit="1" customWidth="1"/>
    <col min="9733" max="9733" width="8.125" style="20" customWidth="1"/>
    <col min="9734" max="9734" width="7.875" style="20" customWidth="1"/>
    <col min="9735" max="9735" width="8.625" style="20" customWidth="1"/>
    <col min="9736" max="9736" width="10" style="20" customWidth="1"/>
    <col min="9737" max="9737" width="9" style="20"/>
    <col min="9738" max="9738" width="9.75" style="20" customWidth="1"/>
    <col min="9739" max="9739" width="13.375" style="20" customWidth="1"/>
    <col min="9740" max="9740" width="10.625" style="20" customWidth="1"/>
    <col min="9741" max="9984" width="9" style="20"/>
    <col min="9985" max="9985" width="9.625" style="20" customWidth="1"/>
    <col min="9986" max="9986" width="6.625" style="20" customWidth="1"/>
    <col min="9987" max="9987" width="6.375" style="20" customWidth="1"/>
    <col min="9988" max="9988" width="9.5" style="20" bestFit="1" customWidth="1"/>
    <col min="9989" max="9989" width="8.125" style="20" customWidth="1"/>
    <col min="9990" max="9990" width="7.875" style="20" customWidth="1"/>
    <col min="9991" max="9991" width="8.625" style="20" customWidth="1"/>
    <col min="9992" max="9992" width="10" style="20" customWidth="1"/>
    <col min="9993" max="9993" width="9" style="20"/>
    <col min="9994" max="9994" width="9.75" style="20" customWidth="1"/>
    <col min="9995" max="9995" width="13.375" style="20" customWidth="1"/>
    <col min="9996" max="9996" width="10.625" style="20" customWidth="1"/>
    <col min="9997" max="10240" width="9" style="20"/>
    <col min="10241" max="10241" width="9.625" style="20" customWidth="1"/>
    <col min="10242" max="10242" width="6.625" style="20" customWidth="1"/>
    <col min="10243" max="10243" width="6.375" style="20" customWidth="1"/>
    <col min="10244" max="10244" width="9.5" style="20" bestFit="1" customWidth="1"/>
    <col min="10245" max="10245" width="8.125" style="20" customWidth="1"/>
    <col min="10246" max="10246" width="7.875" style="20" customWidth="1"/>
    <col min="10247" max="10247" width="8.625" style="20" customWidth="1"/>
    <col min="10248" max="10248" width="10" style="20" customWidth="1"/>
    <col min="10249" max="10249" width="9" style="20"/>
    <col min="10250" max="10250" width="9.75" style="20" customWidth="1"/>
    <col min="10251" max="10251" width="13.375" style="20" customWidth="1"/>
    <col min="10252" max="10252" width="10.625" style="20" customWidth="1"/>
    <col min="10253" max="10496" width="9" style="20"/>
    <col min="10497" max="10497" width="9.625" style="20" customWidth="1"/>
    <col min="10498" max="10498" width="6.625" style="20" customWidth="1"/>
    <col min="10499" max="10499" width="6.375" style="20" customWidth="1"/>
    <col min="10500" max="10500" width="9.5" style="20" bestFit="1" customWidth="1"/>
    <col min="10501" max="10501" width="8.125" style="20" customWidth="1"/>
    <col min="10502" max="10502" width="7.875" style="20" customWidth="1"/>
    <col min="10503" max="10503" width="8.625" style="20" customWidth="1"/>
    <col min="10504" max="10504" width="10" style="20" customWidth="1"/>
    <col min="10505" max="10505" width="9" style="20"/>
    <col min="10506" max="10506" width="9.75" style="20" customWidth="1"/>
    <col min="10507" max="10507" width="13.375" style="20" customWidth="1"/>
    <col min="10508" max="10508" width="10.625" style="20" customWidth="1"/>
    <col min="10509" max="10752" width="9" style="20"/>
    <col min="10753" max="10753" width="9.625" style="20" customWidth="1"/>
    <col min="10754" max="10754" width="6.625" style="20" customWidth="1"/>
    <col min="10755" max="10755" width="6.375" style="20" customWidth="1"/>
    <col min="10756" max="10756" width="9.5" style="20" bestFit="1" customWidth="1"/>
    <col min="10757" max="10757" width="8.125" style="20" customWidth="1"/>
    <col min="10758" max="10758" width="7.875" style="20" customWidth="1"/>
    <col min="10759" max="10759" width="8.625" style="20" customWidth="1"/>
    <col min="10760" max="10760" width="10" style="20" customWidth="1"/>
    <col min="10761" max="10761" width="9" style="20"/>
    <col min="10762" max="10762" width="9.75" style="20" customWidth="1"/>
    <col min="10763" max="10763" width="13.375" style="20" customWidth="1"/>
    <col min="10764" max="10764" width="10.625" style="20" customWidth="1"/>
    <col min="10765" max="11008" width="9" style="20"/>
    <col min="11009" max="11009" width="9.625" style="20" customWidth="1"/>
    <col min="11010" max="11010" width="6.625" style="20" customWidth="1"/>
    <col min="11011" max="11011" width="6.375" style="20" customWidth="1"/>
    <col min="11012" max="11012" width="9.5" style="20" bestFit="1" customWidth="1"/>
    <col min="11013" max="11013" width="8.125" style="20" customWidth="1"/>
    <col min="11014" max="11014" width="7.875" style="20" customWidth="1"/>
    <col min="11015" max="11015" width="8.625" style="20" customWidth="1"/>
    <col min="11016" max="11016" width="10" style="20" customWidth="1"/>
    <col min="11017" max="11017" width="9" style="20"/>
    <col min="11018" max="11018" width="9.75" style="20" customWidth="1"/>
    <col min="11019" max="11019" width="13.375" style="20" customWidth="1"/>
    <col min="11020" max="11020" width="10.625" style="20" customWidth="1"/>
    <col min="11021" max="11264" width="9" style="20"/>
    <col min="11265" max="11265" width="9.625" style="20" customWidth="1"/>
    <col min="11266" max="11266" width="6.625" style="20" customWidth="1"/>
    <col min="11267" max="11267" width="6.375" style="20" customWidth="1"/>
    <col min="11268" max="11268" width="9.5" style="20" bestFit="1" customWidth="1"/>
    <col min="11269" max="11269" width="8.125" style="20" customWidth="1"/>
    <col min="11270" max="11270" width="7.875" style="20" customWidth="1"/>
    <col min="11271" max="11271" width="8.625" style="20" customWidth="1"/>
    <col min="11272" max="11272" width="10" style="20" customWidth="1"/>
    <col min="11273" max="11273" width="9" style="20"/>
    <col min="11274" max="11274" width="9.75" style="20" customWidth="1"/>
    <col min="11275" max="11275" width="13.375" style="20" customWidth="1"/>
    <col min="11276" max="11276" width="10.625" style="20" customWidth="1"/>
    <col min="11277" max="11520" width="9" style="20"/>
    <col min="11521" max="11521" width="9.625" style="20" customWidth="1"/>
    <col min="11522" max="11522" width="6.625" style="20" customWidth="1"/>
    <col min="11523" max="11523" width="6.375" style="20" customWidth="1"/>
    <col min="11524" max="11524" width="9.5" style="20" bestFit="1" customWidth="1"/>
    <col min="11525" max="11525" width="8.125" style="20" customWidth="1"/>
    <col min="11526" max="11526" width="7.875" style="20" customWidth="1"/>
    <col min="11527" max="11527" width="8.625" style="20" customWidth="1"/>
    <col min="11528" max="11528" width="10" style="20" customWidth="1"/>
    <col min="11529" max="11529" width="9" style="20"/>
    <col min="11530" max="11530" width="9.75" style="20" customWidth="1"/>
    <col min="11531" max="11531" width="13.375" style="20" customWidth="1"/>
    <col min="11532" max="11532" width="10.625" style="20" customWidth="1"/>
    <col min="11533" max="11776" width="9" style="20"/>
    <col min="11777" max="11777" width="9.625" style="20" customWidth="1"/>
    <col min="11778" max="11778" width="6.625" style="20" customWidth="1"/>
    <col min="11779" max="11779" width="6.375" style="20" customWidth="1"/>
    <col min="11780" max="11780" width="9.5" style="20" bestFit="1" customWidth="1"/>
    <col min="11781" max="11781" width="8.125" style="20" customWidth="1"/>
    <col min="11782" max="11782" width="7.875" style="20" customWidth="1"/>
    <col min="11783" max="11783" width="8.625" style="20" customWidth="1"/>
    <col min="11784" max="11784" width="10" style="20" customWidth="1"/>
    <col min="11785" max="11785" width="9" style="20"/>
    <col min="11786" max="11786" width="9.75" style="20" customWidth="1"/>
    <col min="11787" max="11787" width="13.375" style="20" customWidth="1"/>
    <col min="11788" max="11788" width="10.625" style="20" customWidth="1"/>
    <col min="11789" max="12032" width="9" style="20"/>
    <col min="12033" max="12033" width="9.625" style="20" customWidth="1"/>
    <col min="12034" max="12034" width="6.625" style="20" customWidth="1"/>
    <col min="12035" max="12035" width="6.375" style="20" customWidth="1"/>
    <col min="12036" max="12036" width="9.5" style="20" bestFit="1" customWidth="1"/>
    <col min="12037" max="12037" width="8.125" style="20" customWidth="1"/>
    <col min="12038" max="12038" width="7.875" style="20" customWidth="1"/>
    <col min="12039" max="12039" width="8.625" style="20" customWidth="1"/>
    <col min="12040" max="12040" width="10" style="20" customWidth="1"/>
    <col min="12041" max="12041" width="9" style="20"/>
    <col min="12042" max="12042" width="9.75" style="20" customWidth="1"/>
    <col min="12043" max="12043" width="13.375" style="20" customWidth="1"/>
    <col min="12044" max="12044" width="10.625" style="20" customWidth="1"/>
    <col min="12045" max="12288" width="9" style="20"/>
    <col min="12289" max="12289" width="9.625" style="20" customWidth="1"/>
    <col min="12290" max="12290" width="6.625" style="20" customWidth="1"/>
    <col min="12291" max="12291" width="6.375" style="20" customWidth="1"/>
    <col min="12292" max="12292" width="9.5" style="20" bestFit="1" customWidth="1"/>
    <col min="12293" max="12293" width="8.125" style="20" customWidth="1"/>
    <col min="12294" max="12294" width="7.875" style="20" customWidth="1"/>
    <col min="12295" max="12295" width="8.625" style="20" customWidth="1"/>
    <col min="12296" max="12296" width="10" style="20" customWidth="1"/>
    <col min="12297" max="12297" width="9" style="20"/>
    <col min="12298" max="12298" width="9.75" style="20" customWidth="1"/>
    <col min="12299" max="12299" width="13.375" style="20" customWidth="1"/>
    <col min="12300" max="12300" width="10.625" style="20" customWidth="1"/>
    <col min="12301" max="12544" width="9" style="20"/>
    <col min="12545" max="12545" width="9.625" style="20" customWidth="1"/>
    <col min="12546" max="12546" width="6.625" style="20" customWidth="1"/>
    <col min="12547" max="12547" width="6.375" style="20" customWidth="1"/>
    <col min="12548" max="12548" width="9.5" style="20" bestFit="1" customWidth="1"/>
    <col min="12549" max="12549" width="8.125" style="20" customWidth="1"/>
    <col min="12550" max="12550" width="7.875" style="20" customWidth="1"/>
    <col min="12551" max="12551" width="8.625" style="20" customWidth="1"/>
    <col min="12552" max="12552" width="10" style="20" customWidth="1"/>
    <col min="12553" max="12553" width="9" style="20"/>
    <col min="12554" max="12554" width="9.75" style="20" customWidth="1"/>
    <col min="12555" max="12555" width="13.375" style="20" customWidth="1"/>
    <col min="12556" max="12556" width="10.625" style="20" customWidth="1"/>
    <col min="12557" max="12800" width="9" style="20"/>
    <col min="12801" max="12801" width="9.625" style="20" customWidth="1"/>
    <col min="12802" max="12802" width="6.625" style="20" customWidth="1"/>
    <col min="12803" max="12803" width="6.375" style="20" customWidth="1"/>
    <col min="12804" max="12804" width="9.5" style="20" bestFit="1" customWidth="1"/>
    <col min="12805" max="12805" width="8.125" style="20" customWidth="1"/>
    <col min="12806" max="12806" width="7.875" style="20" customWidth="1"/>
    <col min="12807" max="12807" width="8.625" style="20" customWidth="1"/>
    <col min="12808" max="12808" width="10" style="20" customWidth="1"/>
    <col min="12809" max="12809" width="9" style="20"/>
    <col min="12810" max="12810" width="9.75" style="20" customWidth="1"/>
    <col min="12811" max="12811" width="13.375" style="20" customWidth="1"/>
    <col min="12812" max="12812" width="10.625" style="20" customWidth="1"/>
    <col min="12813" max="13056" width="9" style="20"/>
    <col min="13057" max="13057" width="9.625" style="20" customWidth="1"/>
    <col min="13058" max="13058" width="6.625" style="20" customWidth="1"/>
    <col min="13059" max="13059" width="6.375" style="20" customWidth="1"/>
    <col min="13060" max="13060" width="9.5" style="20" bestFit="1" customWidth="1"/>
    <col min="13061" max="13061" width="8.125" style="20" customWidth="1"/>
    <col min="13062" max="13062" width="7.875" style="20" customWidth="1"/>
    <col min="13063" max="13063" width="8.625" style="20" customWidth="1"/>
    <col min="13064" max="13064" width="10" style="20" customWidth="1"/>
    <col min="13065" max="13065" width="9" style="20"/>
    <col min="13066" max="13066" width="9.75" style="20" customWidth="1"/>
    <col min="13067" max="13067" width="13.375" style="20" customWidth="1"/>
    <col min="13068" max="13068" width="10.625" style="20" customWidth="1"/>
    <col min="13069" max="13312" width="9" style="20"/>
    <col min="13313" max="13313" width="9.625" style="20" customWidth="1"/>
    <col min="13314" max="13314" width="6.625" style="20" customWidth="1"/>
    <col min="13315" max="13315" width="6.375" style="20" customWidth="1"/>
    <col min="13316" max="13316" width="9.5" style="20" bestFit="1" customWidth="1"/>
    <col min="13317" max="13317" width="8.125" style="20" customWidth="1"/>
    <col min="13318" max="13318" width="7.875" style="20" customWidth="1"/>
    <col min="13319" max="13319" width="8.625" style="20" customWidth="1"/>
    <col min="13320" max="13320" width="10" style="20" customWidth="1"/>
    <col min="13321" max="13321" width="9" style="20"/>
    <col min="13322" max="13322" width="9.75" style="20" customWidth="1"/>
    <col min="13323" max="13323" width="13.375" style="20" customWidth="1"/>
    <col min="13324" max="13324" width="10.625" style="20" customWidth="1"/>
    <col min="13325" max="13568" width="9" style="20"/>
    <col min="13569" max="13569" width="9.625" style="20" customWidth="1"/>
    <col min="13570" max="13570" width="6.625" style="20" customWidth="1"/>
    <col min="13571" max="13571" width="6.375" style="20" customWidth="1"/>
    <col min="13572" max="13572" width="9.5" style="20" bestFit="1" customWidth="1"/>
    <col min="13573" max="13573" width="8.125" style="20" customWidth="1"/>
    <col min="13574" max="13574" width="7.875" style="20" customWidth="1"/>
    <col min="13575" max="13575" width="8.625" style="20" customWidth="1"/>
    <col min="13576" max="13576" width="10" style="20" customWidth="1"/>
    <col min="13577" max="13577" width="9" style="20"/>
    <col min="13578" max="13578" width="9.75" style="20" customWidth="1"/>
    <col min="13579" max="13579" width="13.375" style="20" customWidth="1"/>
    <col min="13580" max="13580" width="10.625" style="20" customWidth="1"/>
    <col min="13581" max="13824" width="9" style="20"/>
    <col min="13825" max="13825" width="9.625" style="20" customWidth="1"/>
    <col min="13826" max="13826" width="6.625" style="20" customWidth="1"/>
    <col min="13827" max="13827" width="6.375" style="20" customWidth="1"/>
    <col min="13828" max="13828" width="9.5" style="20" bestFit="1" customWidth="1"/>
    <col min="13829" max="13829" width="8.125" style="20" customWidth="1"/>
    <col min="13830" max="13830" width="7.875" style="20" customWidth="1"/>
    <col min="13831" max="13831" width="8.625" style="20" customWidth="1"/>
    <col min="13832" max="13832" width="10" style="20" customWidth="1"/>
    <col min="13833" max="13833" width="9" style="20"/>
    <col min="13834" max="13834" width="9.75" style="20" customWidth="1"/>
    <col min="13835" max="13835" width="13.375" style="20" customWidth="1"/>
    <col min="13836" max="13836" width="10.625" style="20" customWidth="1"/>
    <col min="13837" max="14080" width="9" style="20"/>
    <col min="14081" max="14081" width="9.625" style="20" customWidth="1"/>
    <col min="14082" max="14082" width="6.625" style="20" customWidth="1"/>
    <col min="14083" max="14083" width="6.375" style="20" customWidth="1"/>
    <col min="14084" max="14084" width="9.5" style="20" bestFit="1" customWidth="1"/>
    <col min="14085" max="14085" width="8.125" style="20" customWidth="1"/>
    <col min="14086" max="14086" width="7.875" style="20" customWidth="1"/>
    <col min="14087" max="14087" width="8.625" style="20" customWidth="1"/>
    <col min="14088" max="14088" width="10" style="20" customWidth="1"/>
    <col min="14089" max="14089" width="9" style="20"/>
    <col min="14090" max="14090" width="9.75" style="20" customWidth="1"/>
    <col min="14091" max="14091" width="13.375" style="20" customWidth="1"/>
    <col min="14092" max="14092" width="10.625" style="20" customWidth="1"/>
    <col min="14093" max="14336" width="9" style="20"/>
    <col min="14337" max="14337" width="9.625" style="20" customWidth="1"/>
    <col min="14338" max="14338" width="6.625" style="20" customWidth="1"/>
    <col min="14339" max="14339" width="6.375" style="20" customWidth="1"/>
    <col min="14340" max="14340" width="9.5" style="20" bestFit="1" customWidth="1"/>
    <col min="14341" max="14341" width="8.125" style="20" customWidth="1"/>
    <col min="14342" max="14342" width="7.875" style="20" customWidth="1"/>
    <col min="14343" max="14343" width="8.625" style="20" customWidth="1"/>
    <col min="14344" max="14344" width="10" style="20" customWidth="1"/>
    <col min="14345" max="14345" width="9" style="20"/>
    <col min="14346" max="14346" width="9.75" style="20" customWidth="1"/>
    <col min="14347" max="14347" width="13.375" style="20" customWidth="1"/>
    <col min="14348" max="14348" width="10.625" style="20" customWidth="1"/>
    <col min="14349" max="14592" width="9" style="20"/>
    <col min="14593" max="14593" width="9.625" style="20" customWidth="1"/>
    <col min="14594" max="14594" width="6.625" style="20" customWidth="1"/>
    <col min="14595" max="14595" width="6.375" style="20" customWidth="1"/>
    <col min="14596" max="14596" width="9.5" style="20" bestFit="1" customWidth="1"/>
    <col min="14597" max="14597" width="8.125" style="20" customWidth="1"/>
    <col min="14598" max="14598" width="7.875" style="20" customWidth="1"/>
    <col min="14599" max="14599" width="8.625" style="20" customWidth="1"/>
    <col min="14600" max="14600" width="10" style="20" customWidth="1"/>
    <col min="14601" max="14601" width="9" style="20"/>
    <col min="14602" max="14602" width="9.75" style="20" customWidth="1"/>
    <col min="14603" max="14603" width="13.375" style="20" customWidth="1"/>
    <col min="14604" max="14604" width="10.625" style="20" customWidth="1"/>
    <col min="14605" max="14848" width="9" style="20"/>
    <col min="14849" max="14849" width="9.625" style="20" customWidth="1"/>
    <col min="14850" max="14850" width="6.625" style="20" customWidth="1"/>
    <col min="14851" max="14851" width="6.375" style="20" customWidth="1"/>
    <col min="14852" max="14852" width="9.5" style="20" bestFit="1" customWidth="1"/>
    <col min="14853" max="14853" width="8.125" style="20" customWidth="1"/>
    <col min="14854" max="14854" width="7.875" style="20" customWidth="1"/>
    <col min="14855" max="14855" width="8.625" style="20" customWidth="1"/>
    <col min="14856" max="14856" width="10" style="20" customWidth="1"/>
    <col min="14857" max="14857" width="9" style="20"/>
    <col min="14858" max="14858" width="9.75" style="20" customWidth="1"/>
    <col min="14859" max="14859" width="13.375" style="20" customWidth="1"/>
    <col min="14860" max="14860" width="10.625" style="20" customWidth="1"/>
    <col min="14861" max="15104" width="9" style="20"/>
    <col min="15105" max="15105" width="9.625" style="20" customWidth="1"/>
    <col min="15106" max="15106" width="6.625" style="20" customWidth="1"/>
    <col min="15107" max="15107" width="6.375" style="20" customWidth="1"/>
    <col min="15108" max="15108" width="9.5" style="20" bestFit="1" customWidth="1"/>
    <col min="15109" max="15109" width="8.125" style="20" customWidth="1"/>
    <col min="15110" max="15110" width="7.875" style="20" customWidth="1"/>
    <col min="15111" max="15111" width="8.625" style="20" customWidth="1"/>
    <col min="15112" max="15112" width="10" style="20" customWidth="1"/>
    <col min="15113" max="15113" width="9" style="20"/>
    <col min="15114" max="15114" width="9.75" style="20" customWidth="1"/>
    <col min="15115" max="15115" width="13.375" style="20" customWidth="1"/>
    <col min="15116" max="15116" width="10.625" style="20" customWidth="1"/>
    <col min="15117" max="15360" width="9" style="20"/>
    <col min="15361" max="15361" width="9.625" style="20" customWidth="1"/>
    <col min="15362" max="15362" width="6.625" style="20" customWidth="1"/>
    <col min="15363" max="15363" width="6.375" style="20" customWidth="1"/>
    <col min="15364" max="15364" width="9.5" style="20" bestFit="1" customWidth="1"/>
    <col min="15365" max="15365" width="8.125" style="20" customWidth="1"/>
    <col min="15366" max="15366" width="7.875" style="20" customWidth="1"/>
    <col min="15367" max="15367" width="8.625" style="20" customWidth="1"/>
    <col min="15368" max="15368" width="10" style="20" customWidth="1"/>
    <col min="15369" max="15369" width="9" style="20"/>
    <col min="15370" max="15370" width="9.75" style="20" customWidth="1"/>
    <col min="15371" max="15371" width="13.375" style="20" customWidth="1"/>
    <col min="15372" max="15372" width="10.625" style="20" customWidth="1"/>
    <col min="15373" max="15616" width="9" style="20"/>
    <col min="15617" max="15617" width="9.625" style="20" customWidth="1"/>
    <col min="15618" max="15618" width="6.625" style="20" customWidth="1"/>
    <col min="15619" max="15619" width="6.375" style="20" customWidth="1"/>
    <col min="15620" max="15620" width="9.5" style="20" bestFit="1" customWidth="1"/>
    <col min="15621" max="15621" width="8.125" style="20" customWidth="1"/>
    <col min="15622" max="15622" width="7.875" style="20" customWidth="1"/>
    <col min="15623" max="15623" width="8.625" style="20" customWidth="1"/>
    <col min="15624" max="15624" width="10" style="20" customWidth="1"/>
    <col min="15625" max="15625" width="9" style="20"/>
    <col min="15626" max="15626" width="9.75" style="20" customWidth="1"/>
    <col min="15627" max="15627" width="13.375" style="20" customWidth="1"/>
    <col min="15628" max="15628" width="10.625" style="20" customWidth="1"/>
    <col min="15629" max="15872" width="9" style="20"/>
    <col min="15873" max="15873" width="9.625" style="20" customWidth="1"/>
    <col min="15874" max="15874" width="6.625" style="20" customWidth="1"/>
    <col min="15875" max="15875" width="6.375" style="20" customWidth="1"/>
    <col min="15876" max="15876" width="9.5" style="20" bestFit="1" customWidth="1"/>
    <col min="15877" max="15877" width="8.125" style="20" customWidth="1"/>
    <col min="15878" max="15878" width="7.875" style="20" customWidth="1"/>
    <col min="15879" max="15879" width="8.625" style="20" customWidth="1"/>
    <col min="15880" max="15880" width="10" style="20" customWidth="1"/>
    <col min="15881" max="15881" width="9" style="20"/>
    <col min="15882" max="15882" width="9.75" style="20" customWidth="1"/>
    <col min="15883" max="15883" width="13.375" style="20" customWidth="1"/>
    <col min="15884" max="15884" width="10.625" style="20" customWidth="1"/>
    <col min="15885" max="16128" width="9" style="20"/>
    <col min="16129" max="16129" width="9.625" style="20" customWidth="1"/>
    <col min="16130" max="16130" width="6.625" style="20" customWidth="1"/>
    <col min="16131" max="16131" width="6.375" style="20" customWidth="1"/>
    <col min="16132" max="16132" width="9.5" style="20" bestFit="1" customWidth="1"/>
    <col min="16133" max="16133" width="8.125" style="20" customWidth="1"/>
    <col min="16134" max="16134" width="7.875" style="20" customWidth="1"/>
    <col min="16135" max="16135" width="8.625" style="20" customWidth="1"/>
    <col min="16136" max="16136" width="10" style="20" customWidth="1"/>
    <col min="16137" max="16137" width="9" style="20"/>
    <col min="16138" max="16138" width="9.75" style="20" customWidth="1"/>
    <col min="16139" max="16139" width="13.375" style="20" customWidth="1"/>
    <col min="16140" max="16140" width="10.625" style="20" customWidth="1"/>
    <col min="16141" max="16384" width="9" style="20"/>
  </cols>
  <sheetData>
    <row r="1" spans="1:13" ht="42" customHeight="1">
      <c r="A1" s="104" t="s">
        <v>303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3" ht="25.5" customHeight="1">
      <c r="A2" s="18" t="s">
        <v>162</v>
      </c>
      <c r="B2" s="52" t="str">
        <f>差勤單!B2</f>
        <v>4月</v>
      </c>
      <c r="C2" s="18" t="s">
        <v>163</v>
      </c>
      <c r="D2" s="19">
        <f>差勤單!D2</f>
        <v>0</v>
      </c>
      <c r="F2" s="18" t="s">
        <v>164</v>
      </c>
      <c r="G2" s="53">
        <f>差勤單!F2</f>
        <v>0</v>
      </c>
      <c r="I2" s="18" t="s">
        <v>165</v>
      </c>
      <c r="J2" s="19">
        <f>差勤單!H2</f>
        <v>0</v>
      </c>
    </row>
    <row r="3" spans="1:13" s="54" customFormat="1" ht="40.5" customHeight="1">
      <c r="A3" s="94" t="s">
        <v>186</v>
      </c>
      <c r="B3" s="98" t="s">
        <v>187</v>
      </c>
      <c r="C3" s="98" t="s">
        <v>188</v>
      </c>
      <c r="D3" s="98" t="s">
        <v>307</v>
      </c>
      <c r="E3" s="96" t="s">
        <v>189</v>
      </c>
      <c r="F3" s="96" t="s">
        <v>190</v>
      </c>
      <c r="G3" s="94" t="s">
        <v>191</v>
      </c>
      <c r="H3" s="97" t="s">
        <v>192</v>
      </c>
      <c r="I3" s="97" t="s">
        <v>193</v>
      </c>
      <c r="J3" s="123" t="s">
        <v>194</v>
      </c>
      <c r="K3" s="124"/>
      <c r="L3" s="98" t="s">
        <v>173</v>
      </c>
      <c r="M3" s="100" t="s">
        <v>231</v>
      </c>
    </row>
    <row r="4" spans="1:13" s="35" customFormat="1" ht="25.5" customHeight="1">
      <c r="A4" s="36" t="s">
        <v>174</v>
      </c>
      <c r="B4" s="125"/>
      <c r="C4" s="126"/>
      <c r="D4" s="127"/>
      <c r="E4" s="37" t="s">
        <v>176</v>
      </c>
      <c r="F4" s="37" t="s">
        <v>176</v>
      </c>
      <c r="G4" s="38"/>
      <c r="H4" s="38"/>
      <c r="I4" s="38"/>
      <c r="J4" s="122"/>
      <c r="K4" s="122"/>
      <c r="L4" s="119"/>
      <c r="M4" s="92"/>
    </row>
    <row r="5" spans="1:13" s="35" customFormat="1" ht="25.5" customHeight="1">
      <c r="A5" s="36" t="s">
        <v>174</v>
      </c>
      <c r="B5" s="128"/>
      <c r="C5" s="129"/>
      <c r="D5" s="130"/>
      <c r="E5" s="37" t="s">
        <v>176</v>
      </c>
      <c r="F5" s="37" t="s">
        <v>176</v>
      </c>
      <c r="G5" s="38"/>
      <c r="H5" s="38"/>
      <c r="I5" s="38"/>
      <c r="J5" s="122"/>
      <c r="K5" s="122"/>
      <c r="L5" s="120"/>
      <c r="M5" s="92"/>
    </row>
    <row r="6" spans="1:13" s="35" customFormat="1" ht="25.5" customHeight="1">
      <c r="A6" s="36" t="s">
        <v>174</v>
      </c>
      <c r="B6" s="128"/>
      <c r="C6" s="129"/>
      <c r="D6" s="130"/>
      <c r="E6" s="37" t="s">
        <v>176</v>
      </c>
      <c r="F6" s="37" t="s">
        <v>176</v>
      </c>
      <c r="G6" s="38"/>
      <c r="H6" s="38"/>
      <c r="I6" s="38"/>
      <c r="J6" s="122"/>
      <c r="K6" s="122"/>
      <c r="L6" s="120"/>
      <c r="M6" s="92"/>
    </row>
    <row r="7" spans="1:13" s="35" customFormat="1" ht="25.5" customHeight="1">
      <c r="A7" s="36" t="s">
        <v>174</v>
      </c>
      <c r="B7" s="128"/>
      <c r="C7" s="129"/>
      <c r="D7" s="130"/>
      <c r="E7" s="37" t="s">
        <v>176</v>
      </c>
      <c r="F7" s="37" t="s">
        <v>176</v>
      </c>
      <c r="G7" s="38"/>
      <c r="H7" s="38"/>
      <c r="I7" s="38"/>
      <c r="J7" s="122"/>
      <c r="K7" s="122"/>
      <c r="L7" s="120"/>
      <c r="M7" s="92"/>
    </row>
    <row r="8" spans="1:13" s="35" customFormat="1" ht="25.5" customHeight="1">
      <c r="A8" s="36" t="s">
        <v>174</v>
      </c>
      <c r="B8" s="128"/>
      <c r="C8" s="129"/>
      <c r="D8" s="130"/>
      <c r="E8" s="37" t="s">
        <v>176</v>
      </c>
      <c r="F8" s="37" t="s">
        <v>176</v>
      </c>
      <c r="G8" s="38"/>
      <c r="H8" s="38"/>
      <c r="I8" s="38"/>
      <c r="J8" s="122"/>
      <c r="K8" s="122"/>
      <c r="L8" s="120"/>
      <c r="M8" s="92"/>
    </row>
    <row r="9" spans="1:13" s="35" customFormat="1" ht="25.5" customHeight="1">
      <c r="A9" s="36" t="s">
        <v>174</v>
      </c>
      <c r="B9" s="128"/>
      <c r="C9" s="129"/>
      <c r="D9" s="130"/>
      <c r="E9" s="37" t="s">
        <v>176</v>
      </c>
      <c r="F9" s="37" t="s">
        <v>176</v>
      </c>
      <c r="G9" s="38"/>
      <c r="H9" s="38"/>
      <c r="I9" s="38"/>
      <c r="J9" s="122"/>
      <c r="K9" s="122"/>
      <c r="L9" s="120"/>
      <c r="M9" s="92"/>
    </row>
    <row r="10" spans="1:13" s="35" customFormat="1" ht="25.5" customHeight="1">
      <c r="A10" s="36" t="s">
        <v>174</v>
      </c>
      <c r="B10" s="128"/>
      <c r="C10" s="129"/>
      <c r="D10" s="130"/>
      <c r="E10" s="37" t="s">
        <v>176</v>
      </c>
      <c r="F10" s="37" t="s">
        <v>176</v>
      </c>
      <c r="G10" s="38"/>
      <c r="H10" s="38"/>
      <c r="I10" s="38"/>
      <c r="J10" s="122"/>
      <c r="K10" s="122"/>
      <c r="L10" s="120"/>
      <c r="M10" s="92"/>
    </row>
    <row r="11" spans="1:13" s="35" customFormat="1" ht="25.5" customHeight="1">
      <c r="A11" s="36" t="s">
        <v>174</v>
      </c>
      <c r="B11" s="128"/>
      <c r="C11" s="129"/>
      <c r="D11" s="130"/>
      <c r="E11" s="37" t="s">
        <v>176</v>
      </c>
      <c r="F11" s="37" t="s">
        <v>176</v>
      </c>
      <c r="G11" s="38"/>
      <c r="H11" s="38"/>
      <c r="I11" s="38"/>
      <c r="J11" s="122"/>
      <c r="K11" s="122"/>
      <c r="L11" s="120"/>
      <c r="M11" s="92"/>
    </row>
    <row r="12" spans="1:13" s="35" customFormat="1" ht="25.5" customHeight="1">
      <c r="A12" s="36" t="s">
        <v>174</v>
      </c>
      <c r="B12" s="128"/>
      <c r="C12" s="129"/>
      <c r="D12" s="130"/>
      <c r="E12" s="37" t="s">
        <v>176</v>
      </c>
      <c r="F12" s="37" t="s">
        <v>176</v>
      </c>
      <c r="G12" s="38"/>
      <c r="H12" s="38"/>
      <c r="I12" s="38"/>
      <c r="J12" s="122"/>
      <c r="K12" s="122"/>
      <c r="L12" s="120"/>
      <c r="M12" s="92"/>
    </row>
    <row r="13" spans="1:13" s="35" customFormat="1" ht="25.5" customHeight="1">
      <c r="A13" s="36" t="s">
        <v>174</v>
      </c>
      <c r="B13" s="128"/>
      <c r="C13" s="129"/>
      <c r="D13" s="130"/>
      <c r="E13" s="37" t="s">
        <v>176</v>
      </c>
      <c r="F13" s="37" t="s">
        <v>176</v>
      </c>
      <c r="G13" s="38"/>
      <c r="H13" s="38"/>
      <c r="I13" s="38"/>
      <c r="J13" s="122"/>
      <c r="K13" s="122"/>
      <c r="L13" s="120"/>
      <c r="M13" s="92"/>
    </row>
    <row r="14" spans="1:13" s="35" customFormat="1" ht="25.5" customHeight="1">
      <c r="A14" s="36" t="s">
        <v>174</v>
      </c>
      <c r="B14" s="128"/>
      <c r="C14" s="129"/>
      <c r="D14" s="130"/>
      <c r="E14" s="37" t="s">
        <v>176</v>
      </c>
      <c r="F14" s="37" t="s">
        <v>176</v>
      </c>
      <c r="G14" s="38"/>
      <c r="H14" s="38"/>
      <c r="I14" s="38"/>
      <c r="J14" s="122"/>
      <c r="K14" s="122"/>
      <c r="L14" s="120"/>
      <c r="M14" s="92"/>
    </row>
    <row r="15" spans="1:13" s="35" customFormat="1" ht="25.5" customHeight="1">
      <c r="A15" s="36" t="s">
        <v>174</v>
      </c>
      <c r="B15" s="128"/>
      <c r="C15" s="129"/>
      <c r="D15" s="130"/>
      <c r="E15" s="37" t="s">
        <v>176</v>
      </c>
      <c r="F15" s="37" t="s">
        <v>176</v>
      </c>
      <c r="G15" s="38"/>
      <c r="H15" s="38"/>
      <c r="I15" s="38"/>
      <c r="J15" s="122"/>
      <c r="K15" s="122"/>
      <c r="L15" s="120"/>
      <c r="M15" s="92"/>
    </row>
    <row r="16" spans="1:13" s="35" customFormat="1" ht="25.5" customHeight="1">
      <c r="A16" s="36" t="s">
        <v>174</v>
      </c>
      <c r="B16" s="128"/>
      <c r="C16" s="129"/>
      <c r="D16" s="130"/>
      <c r="E16" s="37" t="s">
        <v>176</v>
      </c>
      <c r="F16" s="37" t="s">
        <v>176</v>
      </c>
      <c r="G16" s="38"/>
      <c r="H16" s="38"/>
      <c r="I16" s="38"/>
      <c r="J16" s="122"/>
      <c r="K16" s="122"/>
      <c r="L16" s="120"/>
      <c r="M16" s="92"/>
    </row>
    <row r="17" spans="1:13" s="35" customFormat="1" ht="25.5" customHeight="1">
      <c r="A17" s="36" t="s">
        <v>174</v>
      </c>
      <c r="B17" s="128"/>
      <c r="C17" s="129"/>
      <c r="D17" s="130"/>
      <c r="E17" s="37" t="s">
        <v>176</v>
      </c>
      <c r="F17" s="37" t="s">
        <v>176</v>
      </c>
      <c r="G17" s="38"/>
      <c r="H17" s="38"/>
      <c r="I17" s="38"/>
      <c r="J17" s="122"/>
      <c r="K17" s="122"/>
      <c r="L17" s="120"/>
      <c r="M17" s="92"/>
    </row>
    <row r="18" spans="1:13" s="35" customFormat="1" ht="25.5" customHeight="1">
      <c r="A18" s="36" t="s">
        <v>174</v>
      </c>
      <c r="B18" s="128"/>
      <c r="C18" s="129"/>
      <c r="D18" s="130"/>
      <c r="E18" s="37" t="s">
        <v>176</v>
      </c>
      <c r="F18" s="37" t="s">
        <v>176</v>
      </c>
      <c r="G18" s="38"/>
      <c r="H18" s="38"/>
      <c r="I18" s="38"/>
      <c r="J18" s="122"/>
      <c r="K18" s="122"/>
      <c r="L18" s="120"/>
      <c r="M18" s="92"/>
    </row>
    <row r="19" spans="1:13" s="35" customFormat="1" ht="25.5" customHeight="1">
      <c r="A19" s="36" t="s">
        <v>174</v>
      </c>
      <c r="B19" s="128"/>
      <c r="C19" s="129"/>
      <c r="D19" s="130"/>
      <c r="E19" s="37" t="s">
        <v>176</v>
      </c>
      <c r="F19" s="37" t="s">
        <v>176</v>
      </c>
      <c r="G19" s="38"/>
      <c r="H19" s="38"/>
      <c r="I19" s="38"/>
      <c r="J19" s="122"/>
      <c r="K19" s="122"/>
      <c r="L19" s="120"/>
      <c r="M19" s="92"/>
    </row>
    <row r="20" spans="1:13" s="35" customFormat="1" ht="25.5" customHeight="1">
      <c r="A20" s="36" t="s">
        <v>174</v>
      </c>
      <c r="B20" s="131"/>
      <c r="C20" s="132"/>
      <c r="D20" s="133"/>
      <c r="E20" s="37" t="s">
        <v>176</v>
      </c>
      <c r="F20" s="37" t="s">
        <v>176</v>
      </c>
      <c r="G20" s="38"/>
      <c r="H20" s="38"/>
      <c r="I20" s="38"/>
      <c r="J20" s="122"/>
      <c r="K20" s="122"/>
      <c r="L20" s="121"/>
      <c r="M20" s="92"/>
    </row>
    <row r="21" spans="1:13">
      <c r="A21" s="41"/>
      <c r="B21" s="41"/>
      <c r="C21" s="41"/>
      <c r="D21" s="41"/>
      <c r="E21" s="55"/>
      <c r="F21" s="55"/>
      <c r="G21" s="41"/>
      <c r="H21" s="41"/>
      <c r="I21" s="55"/>
      <c r="J21" s="55"/>
      <c r="K21" s="41"/>
      <c r="L21" s="41"/>
    </row>
    <row r="22" spans="1:1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3">
      <c r="B23" s="137" t="s">
        <v>195</v>
      </c>
      <c r="C23" s="113"/>
      <c r="D23" s="113"/>
      <c r="E23" s="140" t="s">
        <v>179</v>
      </c>
      <c r="F23" s="143" t="s">
        <v>196</v>
      </c>
      <c r="G23" s="143"/>
      <c r="H23" s="113"/>
      <c r="I23" s="146" t="s">
        <v>179</v>
      </c>
      <c r="J23" s="56" t="s">
        <v>197</v>
      </c>
      <c r="K23" s="57"/>
      <c r="L23" s="43" t="s">
        <v>179</v>
      </c>
      <c r="M23" s="41"/>
    </row>
    <row r="24" spans="1:13">
      <c r="B24" s="138"/>
      <c r="C24" s="114"/>
      <c r="D24" s="114"/>
      <c r="E24" s="141"/>
      <c r="F24" s="144"/>
      <c r="G24" s="144"/>
      <c r="H24" s="114"/>
      <c r="I24" s="147"/>
      <c r="J24" s="44" t="s">
        <v>198</v>
      </c>
      <c r="K24" s="58"/>
      <c r="L24" s="46" t="s">
        <v>179</v>
      </c>
      <c r="M24" s="41"/>
    </row>
    <row r="25" spans="1:13">
      <c r="B25" s="138"/>
      <c r="C25" s="114"/>
      <c r="D25" s="114"/>
      <c r="E25" s="141"/>
      <c r="F25" s="145"/>
      <c r="G25" s="145"/>
      <c r="H25" s="115"/>
      <c r="I25" s="148"/>
      <c r="J25" s="59" t="s">
        <v>199</v>
      </c>
      <c r="K25" s="60"/>
      <c r="L25" s="51" t="s">
        <v>179</v>
      </c>
    </row>
    <row r="26" spans="1:13">
      <c r="B26" s="139"/>
      <c r="C26" s="115"/>
      <c r="D26" s="115"/>
      <c r="E26" s="142"/>
      <c r="F26" s="149" t="s">
        <v>200</v>
      </c>
      <c r="G26" s="149"/>
      <c r="H26" s="58"/>
      <c r="I26" s="46" t="s">
        <v>179</v>
      </c>
      <c r="J26" s="134"/>
      <c r="K26" s="135"/>
      <c r="L26" s="136"/>
    </row>
    <row r="29" spans="1:13">
      <c r="A29" s="20" t="s">
        <v>311</v>
      </c>
      <c r="E29" s="20" t="s">
        <v>312</v>
      </c>
      <c r="I29" s="20" t="s">
        <v>313</v>
      </c>
    </row>
  </sheetData>
  <mergeCells count="29">
    <mergeCell ref="J26:L26"/>
    <mergeCell ref="B23:C26"/>
    <mergeCell ref="D23:D26"/>
    <mergeCell ref="E23:E26"/>
    <mergeCell ref="F23:G25"/>
    <mergeCell ref="H23:H25"/>
    <mergeCell ref="I23:I25"/>
    <mergeCell ref="F26:G26"/>
    <mergeCell ref="J15:K15"/>
    <mergeCell ref="J16:K16"/>
    <mergeCell ref="J17:K17"/>
    <mergeCell ref="J18:K18"/>
    <mergeCell ref="J19:K19"/>
    <mergeCell ref="A1:L1"/>
    <mergeCell ref="J8:K8"/>
    <mergeCell ref="J3:K3"/>
    <mergeCell ref="J4:K4"/>
    <mergeCell ref="J5:K5"/>
    <mergeCell ref="J6:K6"/>
    <mergeCell ref="J7:K7"/>
    <mergeCell ref="B4:D20"/>
    <mergeCell ref="L4:L20"/>
    <mergeCell ref="J20:K20"/>
    <mergeCell ref="J9:K9"/>
    <mergeCell ref="J10:K10"/>
    <mergeCell ref="J11:K11"/>
    <mergeCell ref="J12:K12"/>
    <mergeCell ref="J13:K13"/>
    <mergeCell ref="J14:K14"/>
  </mergeCells>
  <phoneticPr fontId="4" type="noConversion"/>
  <printOptions horizontalCentered="1"/>
  <pageMargins left="0.17" right="0.17" top="0.85" bottom="0.98425196850393704" header="0.24" footer="0.51181102362204722"/>
  <pageSetup paperSize="9" scale="91" orientation="portrait" r:id="rId1"/>
  <headerFooter alignWithMargins="0">
    <oddHeader>&amp;C&amp;"標楷體,粗體"&amp;16展譽職涯管理顧問有限公司
加班單</oddHeader>
    <oddFooter>&amp;L&amp;"標楷體,標準"&amp;14申請人：___________&amp;C&amp;"標楷體,標準"&amp;14承辦人：___________&amp;R&amp;"標楷體,標準"&amp;14計畫督導：___________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8"/>
  <sheetViews>
    <sheetView view="pageBreakPreview" zoomScaleNormal="100" workbookViewId="0">
      <selection activeCell="L4" sqref="L4"/>
    </sheetView>
  </sheetViews>
  <sheetFormatPr defaultRowHeight="16.5"/>
  <cols>
    <col min="1" max="1" width="8.25" style="20" customWidth="1"/>
    <col min="2" max="2" width="3.75" style="20" customWidth="1"/>
    <col min="3" max="3" width="8.375" style="20" customWidth="1"/>
    <col min="4" max="4" width="8.75" style="20" customWidth="1"/>
    <col min="5" max="6" width="9.625" style="20" customWidth="1"/>
    <col min="7" max="7" width="6.5" style="20" customWidth="1"/>
    <col min="8" max="8" width="10.5" style="20" customWidth="1"/>
    <col min="9" max="9" width="15.875" style="20" customWidth="1"/>
    <col min="10" max="10" width="11.125" style="20" customWidth="1"/>
    <col min="11" max="11" width="13.125" style="20" customWidth="1"/>
    <col min="12" max="257" width="9" style="20"/>
    <col min="258" max="258" width="8.25" style="20" customWidth="1"/>
    <col min="259" max="259" width="3.75" style="20" customWidth="1"/>
    <col min="260" max="260" width="8.375" style="20" customWidth="1"/>
    <col min="261" max="261" width="8.75" style="20" customWidth="1"/>
    <col min="262" max="263" width="9.625" style="20" customWidth="1"/>
    <col min="264" max="264" width="6.5" style="20" customWidth="1"/>
    <col min="265" max="265" width="9.625" style="20" customWidth="1"/>
    <col min="266" max="266" width="27.75" style="20" customWidth="1"/>
    <col min="267" max="267" width="13.875" style="20" customWidth="1"/>
    <col min="268" max="513" width="9" style="20"/>
    <col min="514" max="514" width="8.25" style="20" customWidth="1"/>
    <col min="515" max="515" width="3.75" style="20" customWidth="1"/>
    <col min="516" max="516" width="8.375" style="20" customWidth="1"/>
    <col min="517" max="517" width="8.75" style="20" customWidth="1"/>
    <col min="518" max="519" width="9.625" style="20" customWidth="1"/>
    <col min="520" max="520" width="6.5" style="20" customWidth="1"/>
    <col min="521" max="521" width="9.625" style="20" customWidth="1"/>
    <col min="522" max="522" width="27.75" style="20" customWidth="1"/>
    <col min="523" max="523" width="13.875" style="20" customWidth="1"/>
    <col min="524" max="769" width="9" style="20"/>
    <col min="770" max="770" width="8.25" style="20" customWidth="1"/>
    <col min="771" max="771" width="3.75" style="20" customWidth="1"/>
    <col min="772" max="772" width="8.375" style="20" customWidth="1"/>
    <col min="773" max="773" width="8.75" style="20" customWidth="1"/>
    <col min="774" max="775" width="9.625" style="20" customWidth="1"/>
    <col min="776" max="776" width="6.5" style="20" customWidth="1"/>
    <col min="777" max="777" width="9.625" style="20" customWidth="1"/>
    <col min="778" max="778" width="27.75" style="20" customWidth="1"/>
    <col min="779" max="779" width="13.875" style="20" customWidth="1"/>
    <col min="780" max="1025" width="9" style="20"/>
    <col min="1026" max="1026" width="8.25" style="20" customWidth="1"/>
    <col min="1027" max="1027" width="3.75" style="20" customWidth="1"/>
    <col min="1028" max="1028" width="8.375" style="20" customWidth="1"/>
    <col min="1029" max="1029" width="8.75" style="20" customWidth="1"/>
    <col min="1030" max="1031" width="9.625" style="20" customWidth="1"/>
    <col min="1032" max="1032" width="6.5" style="20" customWidth="1"/>
    <col min="1033" max="1033" width="9.625" style="20" customWidth="1"/>
    <col min="1034" max="1034" width="27.75" style="20" customWidth="1"/>
    <col min="1035" max="1035" width="13.875" style="20" customWidth="1"/>
    <col min="1036" max="1281" width="9" style="20"/>
    <col min="1282" max="1282" width="8.25" style="20" customWidth="1"/>
    <col min="1283" max="1283" width="3.75" style="20" customWidth="1"/>
    <col min="1284" max="1284" width="8.375" style="20" customWidth="1"/>
    <col min="1285" max="1285" width="8.75" style="20" customWidth="1"/>
    <col min="1286" max="1287" width="9.625" style="20" customWidth="1"/>
    <col min="1288" max="1288" width="6.5" style="20" customWidth="1"/>
    <col min="1289" max="1289" width="9.625" style="20" customWidth="1"/>
    <col min="1290" max="1290" width="27.75" style="20" customWidth="1"/>
    <col min="1291" max="1291" width="13.875" style="20" customWidth="1"/>
    <col min="1292" max="1537" width="9" style="20"/>
    <col min="1538" max="1538" width="8.25" style="20" customWidth="1"/>
    <col min="1539" max="1539" width="3.75" style="20" customWidth="1"/>
    <col min="1540" max="1540" width="8.375" style="20" customWidth="1"/>
    <col min="1541" max="1541" width="8.75" style="20" customWidth="1"/>
    <col min="1542" max="1543" width="9.625" style="20" customWidth="1"/>
    <col min="1544" max="1544" width="6.5" style="20" customWidth="1"/>
    <col min="1545" max="1545" width="9.625" style="20" customWidth="1"/>
    <col min="1546" max="1546" width="27.75" style="20" customWidth="1"/>
    <col min="1547" max="1547" width="13.875" style="20" customWidth="1"/>
    <col min="1548" max="1793" width="9" style="20"/>
    <col min="1794" max="1794" width="8.25" style="20" customWidth="1"/>
    <col min="1795" max="1795" width="3.75" style="20" customWidth="1"/>
    <col min="1796" max="1796" width="8.375" style="20" customWidth="1"/>
    <col min="1797" max="1797" width="8.75" style="20" customWidth="1"/>
    <col min="1798" max="1799" width="9.625" style="20" customWidth="1"/>
    <col min="1800" max="1800" width="6.5" style="20" customWidth="1"/>
    <col min="1801" max="1801" width="9.625" style="20" customWidth="1"/>
    <col min="1802" max="1802" width="27.75" style="20" customWidth="1"/>
    <col min="1803" max="1803" width="13.875" style="20" customWidth="1"/>
    <col min="1804" max="2049" width="9" style="20"/>
    <col min="2050" max="2050" width="8.25" style="20" customWidth="1"/>
    <col min="2051" max="2051" width="3.75" style="20" customWidth="1"/>
    <col min="2052" max="2052" width="8.375" style="20" customWidth="1"/>
    <col min="2053" max="2053" width="8.75" style="20" customWidth="1"/>
    <col min="2054" max="2055" width="9.625" style="20" customWidth="1"/>
    <col min="2056" max="2056" width="6.5" style="20" customWidth="1"/>
    <col min="2057" max="2057" width="9.625" style="20" customWidth="1"/>
    <col min="2058" max="2058" width="27.75" style="20" customWidth="1"/>
    <col min="2059" max="2059" width="13.875" style="20" customWidth="1"/>
    <col min="2060" max="2305" width="9" style="20"/>
    <col min="2306" max="2306" width="8.25" style="20" customWidth="1"/>
    <col min="2307" max="2307" width="3.75" style="20" customWidth="1"/>
    <col min="2308" max="2308" width="8.375" style="20" customWidth="1"/>
    <col min="2309" max="2309" width="8.75" style="20" customWidth="1"/>
    <col min="2310" max="2311" width="9.625" style="20" customWidth="1"/>
    <col min="2312" max="2312" width="6.5" style="20" customWidth="1"/>
    <col min="2313" max="2313" width="9.625" style="20" customWidth="1"/>
    <col min="2314" max="2314" width="27.75" style="20" customWidth="1"/>
    <col min="2315" max="2315" width="13.875" style="20" customWidth="1"/>
    <col min="2316" max="2561" width="9" style="20"/>
    <col min="2562" max="2562" width="8.25" style="20" customWidth="1"/>
    <col min="2563" max="2563" width="3.75" style="20" customWidth="1"/>
    <col min="2564" max="2564" width="8.375" style="20" customWidth="1"/>
    <col min="2565" max="2565" width="8.75" style="20" customWidth="1"/>
    <col min="2566" max="2567" width="9.625" style="20" customWidth="1"/>
    <col min="2568" max="2568" width="6.5" style="20" customWidth="1"/>
    <col min="2569" max="2569" width="9.625" style="20" customWidth="1"/>
    <col min="2570" max="2570" width="27.75" style="20" customWidth="1"/>
    <col min="2571" max="2571" width="13.875" style="20" customWidth="1"/>
    <col min="2572" max="2817" width="9" style="20"/>
    <col min="2818" max="2818" width="8.25" style="20" customWidth="1"/>
    <col min="2819" max="2819" width="3.75" style="20" customWidth="1"/>
    <col min="2820" max="2820" width="8.375" style="20" customWidth="1"/>
    <col min="2821" max="2821" width="8.75" style="20" customWidth="1"/>
    <col min="2822" max="2823" width="9.625" style="20" customWidth="1"/>
    <col min="2824" max="2824" width="6.5" style="20" customWidth="1"/>
    <col min="2825" max="2825" width="9.625" style="20" customWidth="1"/>
    <col min="2826" max="2826" width="27.75" style="20" customWidth="1"/>
    <col min="2827" max="2827" width="13.875" style="20" customWidth="1"/>
    <col min="2828" max="3073" width="9" style="20"/>
    <col min="3074" max="3074" width="8.25" style="20" customWidth="1"/>
    <col min="3075" max="3075" width="3.75" style="20" customWidth="1"/>
    <col min="3076" max="3076" width="8.375" style="20" customWidth="1"/>
    <col min="3077" max="3077" width="8.75" style="20" customWidth="1"/>
    <col min="3078" max="3079" width="9.625" style="20" customWidth="1"/>
    <col min="3080" max="3080" width="6.5" style="20" customWidth="1"/>
    <col min="3081" max="3081" width="9.625" style="20" customWidth="1"/>
    <col min="3082" max="3082" width="27.75" style="20" customWidth="1"/>
    <col min="3083" max="3083" width="13.875" style="20" customWidth="1"/>
    <col min="3084" max="3329" width="9" style="20"/>
    <col min="3330" max="3330" width="8.25" style="20" customWidth="1"/>
    <col min="3331" max="3331" width="3.75" style="20" customWidth="1"/>
    <col min="3332" max="3332" width="8.375" style="20" customWidth="1"/>
    <col min="3333" max="3333" width="8.75" style="20" customWidth="1"/>
    <col min="3334" max="3335" width="9.625" style="20" customWidth="1"/>
    <col min="3336" max="3336" width="6.5" style="20" customWidth="1"/>
    <col min="3337" max="3337" width="9.625" style="20" customWidth="1"/>
    <col min="3338" max="3338" width="27.75" style="20" customWidth="1"/>
    <col min="3339" max="3339" width="13.875" style="20" customWidth="1"/>
    <col min="3340" max="3585" width="9" style="20"/>
    <col min="3586" max="3586" width="8.25" style="20" customWidth="1"/>
    <col min="3587" max="3587" width="3.75" style="20" customWidth="1"/>
    <col min="3588" max="3588" width="8.375" style="20" customWidth="1"/>
    <col min="3589" max="3589" width="8.75" style="20" customWidth="1"/>
    <col min="3590" max="3591" width="9.625" style="20" customWidth="1"/>
    <col min="3592" max="3592" width="6.5" style="20" customWidth="1"/>
    <col min="3593" max="3593" width="9.625" style="20" customWidth="1"/>
    <col min="3594" max="3594" width="27.75" style="20" customWidth="1"/>
    <col min="3595" max="3595" width="13.875" style="20" customWidth="1"/>
    <col min="3596" max="3841" width="9" style="20"/>
    <col min="3842" max="3842" width="8.25" style="20" customWidth="1"/>
    <col min="3843" max="3843" width="3.75" style="20" customWidth="1"/>
    <col min="3844" max="3844" width="8.375" style="20" customWidth="1"/>
    <col min="3845" max="3845" width="8.75" style="20" customWidth="1"/>
    <col min="3846" max="3847" width="9.625" style="20" customWidth="1"/>
    <col min="3848" max="3848" width="6.5" style="20" customWidth="1"/>
    <col min="3849" max="3849" width="9.625" style="20" customWidth="1"/>
    <col min="3850" max="3850" width="27.75" style="20" customWidth="1"/>
    <col min="3851" max="3851" width="13.875" style="20" customWidth="1"/>
    <col min="3852" max="4097" width="9" style="20"/>
    <col min="4098" max="4098" width="8.25" style="20" customWidth="1"/>
    <col min="4099" max="4099" width="3.75" style="20" customWidth="1"/>
    <col min="4100" max="4100" width="8.375" style="20" customWidth="1"/>
    <col min="4101" max="4101" width="8.75" style="20" customWidth="1"/>
    <col min="4102" max="4103" width="9.625" style="20" customWidth="1"/>
    <col min="4104" max="4104" width="6.5" style="20" customWidth="1"/>
    <col min="4105" max="4105" width="9.625" style="20" customWidth="1"/>
    <col min="4106" max="4106" width="27.75" style="20" customWidth="1"/>
    <col min="4107" max="4107" width="13.875" style="20" customWidth="1"/>
    <col min="4108" max="4353" width="9" style="20"/>
    <col min="4354" max="4354" width="8.25" style="20" customWidth="1"/>
    <col min="4355" max="4355" width="3.75" style="20" customWidth="1"/>
    <col min="4356" max="4356" width="8.375" style="20" customWidth="1"/>
    <col min="4357" max="4357" width="8.75" style="20" customWidth="1"/>
    <col min="4358" max="4359" width="9.625" style="20" customWidth="1"/>
    <col min="4360" max="4360" width="6.5" style="20" customWidth="1"/>
    <col min="4361" max="4361" width="9.625" style="20" customWidth="1"/>
    <col min="4362" max="4362" width="27.75" style="20" customWidth="1"/>
    <col min="4363" max="4363" width="13.875" style="20" customWidth="1"/>
    <col min="4364" max="4609" width="9" style="20"/>
    <col min="4610" max="4610" width="8.25" style="20" customWidth="1"/>
    <col min="4611" max="4611" width="3.75" style="20" customWidth="1"/>
    <col min="4612" max="4612" width="8.375" style="20" customWidth="1"/>
    <col min="4613" max="4613" width="8.75" style="20" customWidth="1"/>
    <col min="4614" max="4615" width="9.625" style="20" customWidth="1"/>
    <col min="4616" max="4616" width="6.5" style="20" customWidth="1"/>
    <col min="4617" max="4617" width="9.625" style="20" customWidth="1"/>
    <col min="4618" max="4618" width="27.75" style="20" customWidth="1"/>
    <col min="4619" max="4619" width="13.875" style="20" customWidth="1"/>
    <col min="4620" max="4865" width="9" style="20"/>
    <col min="4866" max="4866" width="8.25" style="20" customWidth="1"/>
    <col min="4867" max="4867" width="3.75" style="20" customWidth="1"/>
    <col min="4868" max="4868" width="8.375" style="20" customWidth="1"/>
    <col min="4869" max="4869" width="8.75" style="20" customWidth="1"/>
    <col min="4870" max="4871" width="9.625" style="20" customWidth="1"/>
    <col min="4872" max="4872" width="6.5" style="20" customWidth="1"/>
    <col min="4873" max="4873" width="9.625" style="20" customWidth="1"/>
    <col min="4874" max="4874" width="27.75" style="20" customWidth="1"/>
    <col min="4875" max="4875" width="13.875" style="20" customWidth="1"/>
    <col min="4876" max="5121" width="9" style="20"/>
    <col min="5122" max="5122" width="8.25" style="20" customWidth="1"/>
    <col min="5123" max="5123" width="3.75" style="20" customWidth="1"/>
    <col min="5124" max="5124" width="8.375" style="20" customWidth="1"/>
    <col min="5125" max="5125" width="8.75" style="20" customWidth="1"/>
    <col min="5126" max="5127" width="9.625" style="20" customWidth="1"/>
    <col min="5128" max="5128" width="6.5" style="20" customWidth="1"/>
    <col min="5129" max="5129" width="9.625" style="20" customWidth="1"/>
    <col min="5130" max="5130" width="27.75" style="20" customWidth="1"/>
    <col min="5131" max="5131" width="13.875" style="20" customWidth="1"/>
    <col min="5132" max="5377" width="9" style="20"/>
    <col min="5378" max="5378" width="8.25" style="20" customWidth="1"/>
    <col min="5379" max="5379" width="3.75" style="20" customWidth="1"/>
    <col min="5380" max="5380" width="8.375" style="20" customWidth="1"/>
    <col min="5381" max="5381" width="8.75" style="20" customWidth="1"/>
    <col min="5382" max="5383" width="9.625" style="20" customWidth="1"/>
    <col min="5384" max="5384" width="6.5" style="20" customWidth="1"/>
    <col min="5385" max="5385" width="9.625" style="20" customWidth="1"/>
    <col min="5386" max="5386" width="27.75" style="20" customWidth="1"/>
    <col min="5387" max="5387" width="13.875" style="20" customWidth="1"/>
    <col min="5388" max="5633" width="9" style="20"/>
    <col min="5634" max="5634" width="8.25" style="20" customWidth="1"/>
    <col min="5635" max="5635" width="3.75" style="20" customWidth="1"/>
    <col min="5636" max="5636" width="8.375" style="20" customWidth="1"/>
    <col min="5637" max="5637" width="8.75" style="20" customWidth="1"/>
    <col min="5638" max="5639" width="9.625" style="20" customWidth="1"/>
    <col min="5640" max="5640" width="6.5" style="20" customWidth="1"/>
    <col min="5641" max="5641" width="9.625" style="20" customWidth="1"/>
    <col min="5642" max="5642" width="27.75" style="20" customWidth="1"/>
    <col min="5643" max="5643" width="13.875" style="20" customWidth="1"/>
    <col min="5644" max="5889" width="9" style="20"/>
    <col min="5890" max="5890" width="8.25" style="20" customWidth="1"/>
    <col min="5891" max="5891" width="3.75" style="20" customWidth="1"/>
    <col min="5892" max="5892" width="8.375" style="20" customWidth="1"/>
    <col min="5893" max="5893" width="8.75" style="20" customWidth="1"/>
    <col min="5894" max="5895" width="9.625" style="20" customWidth="1"/>
    <col min="5896" max="5896" width="6.5" style="20" customWidth="1"/>
    <col min="5897" max="5897" width="9.625" style="20" customWidth="1"/>
    <col min="5898" max="5898" width="27.75" style="20" customWidth="1"/>
    <col min="5899" max="5899" width="13.875" style="20" customWidth="1"/>
    <col min="5900" max="6145" width="9" style="20"/>
    <col min="6146" max="6146" width="8.25" style="20" customWidth="1"/>
    <col min="6147" max="6147" width="3.75" style="20" customWidth="1"/>
    <col min="6148" max="6148" width="8.375" style="20" customWidth="1"/>
    <col min="6149" max="6149" width="8.75" style="20" customWidth="1"/>
    <col min="6150" max="6151" width="9.625" style="20" customWidth="1"/>
    <col min="6152" max="6152" width="6.5" style="20" customWidth="1"/>
    <col min="6153" max="6153" width="9.625" style="20" customWidth="1"/>
    <col min="6154" max="6154" width="27.75" style="20" customWidth="1"/>
    <col min="6155" max="6155" width="13.875" style="20" customWidth="1"/>
    <col min="6156" max="6401" width="9" style="20"/>
    <col min="6402" max="6402" width="8.25" style="20" customWidth="1"/>
    <col min="6403" max="6403" width="3.75" style="20" customWidth="1"/>
    <col min="6404" max="6404" width="8.375" style="20" customWidth="1"/>
    <col min="6405" max="6405" width="8.75" style="20" customWidth="1"/>
    <col min="6406" max="6407" width="9.625" style="20" customWidth="1"/>
    <col min="6408" max="6408" width="6.5" style="20" customWidth="1"/>
    <col min="6409" max="6409" width="9.625" style="20" customWidth="1"/>
    <col min="6410" max="6410" width="27.75" style="20" customWidth="1"/>
    <col min="6411" max="6411" width="13.875" style="20" customWidth="1"/>
    <col min="6412" max="6657" width="9" style="20"/>
    <col min="6658" max="6658" width="8.25" style="20" customWidth="1"/>
    <col min="6659" max="6659" width="3.75" style="20" customWidth="1"/>
    <col min="6660" max="6660" width="8.375" style="20" customWidth="1"/>
    <col min="6661" max="6661" width="8.75" style="20" customWidth="1"/>
    <col min="6662" max="6663" width="9.625" style="20" customWidth="1"/>
    <col min="6664" max="6664" width="6.5" style="20" customWidth="1"/>
    <col min="6665" max="6665" width="9.625" style="20" customWidth="1"/>
    <col min="6666" max="6666" width="27.75" style="20" customWidth="1"/>
    <col min="6667" max="6667" width="13.875" style="20" customWidth="1"/>
    <col min="6668" max="6913" width="9" style="20"/>
    <col min="6914" max="6914" width="8.25" style="20" customWidth="1"/>
    <col min="6915" max="6915" width="3.75" style="20" customWidth="1"/>
    <col min="6916" max="6916" width="8.375" style="20" customWidth="1"/>
    <col min="6917" max="6917" width="8.75" style="20" customWidth="1"/>
    <col min="6918" max="6919" width="9.625" style="20" customWidth="1"/>
    <col min="6920" max="6920" width="6.5" style="20" customWidth="1"/>
    <col min="6921" max="6921" width="9.625" style="20" customWidth="1"/>
    <col min="6922" max="6922" width="27.75" style="20" customWidth="1"/>
    <col min="6923" max="6923" width="13.875" style="20" customWidth="1"/>
    <col min="6924" max="7169" width="9" style="20"/>
    <col min="7170" max="7170" width="8.25" style="20" customWidth="1"/>
    <col min="7171" max="7171" width="3.75" style="20" customWidth="1"/>
    <col min="7172" max="7172" width="8.375" style="20" customWidth="1"/>
    <col min="7173" max="7173" width="8.75" style="20" customWidth="1"/>
    <col min="7174" max="7175" width="9.625" style="20" customWidth="1"/>
    <col min="7176" max="7176" width="6.5" style="20" customWidth="1"/>
    <col min="7177" max="7177" width="9.625" style="20" customWidth="1"/>
    <col min="7178" max="7178" width="27.75" style="20" customWidth="1"/>
    <col min="7179" max="7179" width="13.875" style="20" customWidth="1"/>
    <col min="7180" max="7425" width="9" style="20"/>
    <col min="7426" max="7426" width="8.25" style="20" customWidth="1"/>
    <col min="7427" max="7427" width="3.75" style="20" customWidth="1"/>
    <col min="7428" max="7428" width="8.375" style="20" customWidth="1"/>
    <col min="7429" max="7429" width="8.75" style="20" customWidth="1"/>
    <col min="7430" max="7431" width="9.625" style="20" customWidth="1"/>
    <col min="7432" max="7432" width="6.5" style="20" customWidth="1"/>
    <col min="7433" max="7433" width="9.625" style="20" customWidth="1"/>
    <col min="7434" max="7434" width="27.75" style="20" customWidth="1"/>
    <col min="7435" max="7435" width="13.875" style="20" customWidth="1"/>
    <col min="7436" max="7681" width="9" style="20"/>
    <col min="7682" max="7682" width="8.25" style="20" customWidth="1"/>
    <col min="7683" max="7683" width="3.75" style="20" customWidth="1"/>
    <col min="7684" max="7684" width="8.375" style="20" customWidth="1"/>
    <col min="7685" max="7685" width="8.75" style="20" customWidth="1"/>
    <col min="7686" max="7687" width="9.625" style="20" customWidth="1"/>
    <col min="7688" max="7688" width="6.5" style="20" customWidth="1"/>
    <col min="7689" max="7689" width="9.625" style="20" customWidth="1"/>
    <col min="7690" max="7690" width="27.75" style="20" customWidth="1"/>
    <col min="7691" max="7691" width="13.875" style="20" customWidth="1"/>
    <col min="7692" max="7937" width="9" style="20"/>
    <col min="7938" max="7938" width="8.25" style="20" customWidth="1"/>
    <col min="7939" max="7939" width="3.75" style="20" customWidth="1"/>
    <col min="7940" max="7940" width="8.375" style="20" customWidth="1"/>
    <col min="7941" max="7941" width="8.75" style="20" customWidth="1"/>
    <col min="7942" max="7943" width="9.625" style="20" customWidth="1"/>
    <col min="7944" max="7944" width="6.5" style="20" customWidth="1"/>
    <col min="7945" max="7945" width="9.625" style="20" customWidth="1"/>
    <col min="7946" max="7946" width="27.75" style="20" customWidth="1"/>
    <col min="7947" max="7947" width="13.875" style="20" customWidth="1"/>
    <col min="7948" max="8193" width="9" style="20"/>
    <col min="8194" max="8194" width="8.25" style="20" customWidth="1"/>
    <col min="8195" max="8195" width="3.75" style="20" customWidth="1"/>
    <col min="8196" max="8196" width="8.375" style="20" customWidth="1"/>
    <col min="8197" max="8197" width="8.75" style="20" customWidth="1"/>
    <col min="8198" max="8199" width="9.625" style="20" customWidth="1"/>
    <col min="8200" max="8200" width="6.5" style="20" customWidth="1"/>
    <col min="8201" max="8201" width="9.625" style="20" customWidth="1"/>
    <col min="8202" max="8202" width="27.75" style="20" customWidth="1"/>
    <col min="8203" max="8203" width="13.875" style="20" customWidth="1"/>
    <col min="8204" max="8449" width="9" style="20"/>
    <col min="8450" max="8450" width="8.25" style="20" customWidth="1"/>
    <col min="8451" max="8451" width="3.75" style="20" customWidth="1"/>
    <col min="8452" max="8452" width="8.375" style="20" customWidth="1"/>
    <col min="8453" max="8453" width="8.75" style="20" customWidth="1"/>
    <col min="8454" max="8455" width="9.625" style="20" customWidth="1"/>
    <col min="8456" max="8456" width="6.5" style="20" customWidth="1"/>
    <col min="8457" max="8457" width="9.625" style="20" customWidth="1"/>
    <col min="8458" max="8458" width="27.75" style="20" customWidth="1"/>
    <col min="8459" max="8459" width="13.875" style="20" customWidth="1"/>
    <col min="8460" max="8705" width="9" style="20"/>
    <col min="8706" max="8706" width="8.25" style="20" customWidth="1"/>
    <col min="8707" max="8707" width="3.75" style="20" customWidth="1"/>
    <col min="8708" max="8708" width="8.375" style="20" customWidth="1"/>
    <col min="8709" max="8709" width="8.75" style="20" customWidth="1"/>
    <col min="8710" max="8711" width="9.625" style="20" customWidth="1"/>
    <col min="8712" max="8712" width="6.5" style="20" customWidth="1"/>
    <col min="8713" max="8713" width="9.625" style="20" customWidth="1"/>
    <col min="8714" max="8714" width="27.75" style="20" customWidth="1"/>
    <col min="8715" max="8715" width="13.875" style="20" customWidth="1"/>
    <col min="8716" max="8961" width="9" style="20"/>
    <col min="8962" max="8962" width="8.25" style="20" customWidth="1"/>
    <col min="8963" max="8963" width="3.75" style="20" customWidth="1"/>
    <col min="8964" max="8964" width="8.375" style="20" customWidth="1"/>
    <col min="8965" max="8965" width="8.75" style="20" customWidth="1"/>
    <col min="8966" max="8967" width="9.625" style="20" customWidth="1"/>
    <col min="8968" max="8968" width="6.5" style="20" customWidth="1"/>
    <col min="8969" max="8969" width="9.625" style="20" customWidth="1"/>
    <col min="8970" max="8970" width="27.75" style="20" customWidth="1"/>
    <col min="8971" max="8971" width="13.875" style="20" customWidth="1"/>
    <col min="8972" max="9217" width="9" style="20"/>
    <col min="9218" max="9218" width="8.25" style="20" customWidth="1"/>
    <col min="9219" max="9219" width="3.75" style="20" customWidth="1"/>
    <col min="9220" max="9220" width="8.375" style="20" customWidth="1"/>
    <col min="9221" max="9221" width="8.75" style="20" customWidth="1"/>
    <col min="9222" max="9223" width="9.625" style="20" customWidth="1"/>
    <col min="9224" max="9224" width="6.5" style="20" customWidth="1"/>
    <col min="9225" max="9225" width="9.625" style="20" customWidth="1"/>
    <col min="9226" max="9226" width="27.75" style="20" customWidth="1"/>
    <col min="9227" max="9227" width="13.875" style="20" customWidth="1"/>
    <col min="9228" max="9473" width="9" style="20"/>
    <col min="9474" max="9474" width="8.25" style="20" customWidth="1"/>
    <col min="9475" max="9475" width="3.75" style="20" customWidth="1"/>
    <col min="9476" max="9476" width="8.375" style="20" customWidth="1"/>
    <col min="9477" max="9477" width="8.75" style="20" customWidth="1"/>
    <col min="9478" max="9479" width="9.625" style="20" customWidth="1"/>
    <col min="9480" max="9480" width="6.5" style="20" customWidth="1"/>
    <col min="9481" max="9481" width="9.625" style="20" customWidth="1"/>
    <col min="9482" max="9482" width="27.75" style="20" customWidth="1"/>
    <col min="9483" max="9483" width="13.875" style="20" customWidth="1"/>
    <col min="9484" max="9729" width="9" style="20"/>
    <col min="9730" max="9730" width="8.25" style="20" customWidth="1"/>
    <col min="9731" max="9731" width="3.75" style="20" customWidth="1"/>
    <col min="9732" max="9732" width="8.375" style="20" customWidth="1"/>
    <col min="9733" max="9733" width="8.75" style="20" customWidth="1"/>
    <col min="9734" max="9735" width="9.625" style="20" customWidth="1"/>
    <col min="9736" max="9736" width="6.5" style="20" customWidth="1"/>
    <col min="9737" max="9737" width="9.625" style="20" customWidth="1"/>
    <col min="9738" max="9738" width="27.75" style="20" customWidth="1"/>
    <col min="9739" max="9739" width="13.875" style="20" customWidth="1"/>
    <col min="9740" max="9985" width="9" style="20"/>
    <col min="9986" max="9986" width="8.25" style="20" customWidth="1"/>
    <col min="9987" max="9987" width="3.75" style="20" customWidth="1"/>
    <col min="9988" max="9988" width="8.375" style="20" customWidth="1"/>
    <col min="9989" max="9989" width="8.75" style="20" customWidth="1"/>
    <col min="9990" max="9991" width="9.625" style="20" customWidth="1"/>
    <col min="9992" max="9992" width="6.5" style="20" customWidth="1"/>
    <col min="9993" max="9993" width="9.625" style="20" customWidth="1"/>
    <col min="9994" max="9994" width="27.75" style="20" customWidth="1"/>
    <col min="9995" max="9995" width="13.875" style="20" customWidth="1"/>
    <col min="9996" max="10241" width="9" style="20"/>
    <col min="10242" max="10242" width="8.25" style="20" customWidth="1"/>
    <col min="10243" max="10243" width="3.75" style="20" customWidth="1"/>
    <col min="10244" max="10244" width="8.375" style="20" customWidth="1"/>
    <col min="10245" max="10245" width="8.75" style="20" customWidth="1"/>
    <col min="10246" max="10247" width="9.625" style="20" customWidth="1"/>
    <col min="10248" max="10248" width="6.5" style="20" customWidth="1"/>
    <col min="10249" max="10249" width="9.625" style="20" customWidth="1"/>
    <col min="10250" max="10250" width="27.75" style="20" customWidth="1"/>
    <col min="10251" max="10251" width="13.875" style="20" customWidth="1"/>
    <col min="10252" max="10497" width="9" style="20"/>
    <col min="10498" max="10498" width="8.25" style="20" customWidth="1"/>
    <col min="10499" max="10499" width="3.75" style="20" customWidth="1"/>
    <col min="10500" max="10500" width="8.375" style="20" customWidth="1"/>
    <col min="10501" max="10501" width="8.75" style="20" customWidth="1"/>
    <col min="10502" max="10503" width="9.625" style="20" customWidth="1"/>
    <col min="10504" max="10504" width="6.5" style="20" customWidth="1"/>
    <col min="10505" max="10505" width="9.625" style="20" customWidth="1"/>
    <col min="10506" max="10506" width="27.75" style="20" customWidth="1"/>
    <col min="10507" max="10507" width="13.875" style="20" customWidth="1"/>
    <col min="10508" max="10753" width="9" style="20"/>
    <col min="10754" max="10754" width="8.25" style="20" customWidth="1"/>
    <col min="10755" max="10755" width="3.75" style="20" customWidth="1"/>
    <col min="10756" max="10756" width="8.375" style="20" customWidth="1"/>
    <col min="10757" max="10757" width="8.75" style="20" customWidth="1"/>
    <col min="10758" max="10759" width="9.625" style="20" customWidth="1"/>
    <col min="10760" max="10760" width="6.5" style="20" customWidth="1"/>
    <col min="10761" max="10761" width="9.625" style="20" customWidth="1"/>
    <col min="10762" max="10762" width="27.75" style="20" customWidth="1"/>
    <col min="10763" max="10763" width="13.875" style="20" customWidth="1"/>
    <col min="10764" max="11009" width="9" style="20"/>
    <col min="11010" max="11010" width="8.25" style="20" customWidth="1"/>
    <col min="11011" max="11011" width="3.75" style="20" customWidth="1"/>
    <col min="11012" max="11012" width="8.375" style="20" customWidth="1"/>
    <col min="11013" max="11013" width="8.75" style="20" customWidth="1"/>
    <col min="11014" max="11015" width="9.625" style="20" customWidth="1"/>
    <col min="11016" max="11016" width="6.5" style="20" customWidth="1"/>
    <col min="11017" max="11017" width="9.625" style="20" customWidth="1"/>
    <col min="11018" max="11018" width="27.75" style="20" customWidth="1"/>
    <col min="11019" max="11019" width="13.875" style="20" customWidth="1"/>
    <col min="11020" max="11265" width="9" style="20"/>
    <col min="11266" max="11266" width="8.25" style="20" customWidth="1"/>
    <col min="11267" max="11267" width="3.75" style="20" customWidth="1"/>
    <col min="11268" max="11268" width="8.375" style="20" customWidth="1"/>
    <col min="11269" max="11269" width="8.75" style="20" customWidth="1"/>
    <col min="11270" max="11271" width="9.625" style="20" customWidth="1"/>
    <col min="11272" max="11272" width="6.5" style="20" customWidth="1"/>
    <col min="11273" max="11273" width="9.625" style="20" customWidth="1"/>
    <col min="11274" max="11274" width="27.75" style="20" customWidth="1"/>
    <col min="11275" max="11275" width="13.875" style="20" customWidth="1"/>
    <col min="11276" max="11521" width="9" style="20"/>
    <col min="11522" max="11522" width="8.25" style="20" customWidth="1"/>
    <col min="11523" max="11523" width="3.75" style="20" customWidth="1"/>
    <col min="11524" max="11524" width="8.375" style="20" customWidth="1"/>
    <col min="11525" max="11525" width="8.75" style="20" customWidth="1"/>
    <col min="11526" max="11527" width="9.625" style="20" customWidth="1"/>
    <col min="11528" max="11528" width="6.5" style="20" customWidth="1"/>
    <col min="11529" max="11529" width="9.625" style="20" customWidth="1"/>
    <col min="11530" max="11530" width="27.75" style="20" customWidth="1"/>
    <col min="11531" max="11531" width="13.875" style="20" customWidth="1"/>
    <col min="11532" max="11777" width="9" style="20"/>
    <col min="11778" max="11778" width="8.25" style="20" customWidth="1"/>
    <col min="11779" max="11779" width="3.75" style="20" customWidth="1"/>
    <col min="11780" max="11780" width="8.375" style="20" customWidth="1"/>
    <col min="11781" max="11781" width="8.75" style="20" customWidth="1"/>
    <col min="11782" max="11783" width="9.625" style="20" customWidth="1"/>
    <col min="11784" max="11784" width="6.5" style="20" customWidth="1"/>
    <col min="11785" max="11785" width="9.625" style="20" customWidth="1"/>
    <col min="11786" max="11786" width="27.75" style="20" customWidth="1"/>
    <col min="11787" max="11787" width="13.875" style="20" customWidth="1"/>
    <col min="11788" max="12033" width="9" style="20"/>
    <col min="12034" max="12034" width="8.25" style="20" customWidth="1"/>
    <col min="12035" max="12035" width="3.75" style="20" customWidth="1"/>
    <col min="12036" max="12036" width="8.375" style="20" customWidth="1"/>
    <col min="12037" max="12037" width="8.75" style="20" customWidth="1"/>
    <col min="12038" max="12039" width="9.625" style="20" customWidth="1"/>
    <col min="12040" max="12040" width="6.5" style="20" customWidth="1"/>
    <col min="12041" max="12041" width="9.625" style="20" customWidth="1"/>
    <col min="12042" max="12042" width="27.75" style="20" customWidth="1"/>
    <col min="12043" max="12043" width="13.875" style="20" customWidth="1"/>
    <col min="12044" max="12289" width="9" style="20"/>
    <col min="12290" max="12290" width="8.25" style="20" customWidth="1"/>
    <col min="12291" max="12291" width="3.75" style="20" customWidth="1"/>
    <col min="12292" max="12292" width="8.375" style="20" customWidth="1"/>
    <col min="12293" max="12293" width="8.75" style="20" customWidth="1"/>
    <col min="12294" max="12295" width="9.625" style="20" customWidth="1"/>
    <col min="12296" max="12296" width="6.5" style="20" customWidth="1"/>
    <col min="12297" max="12297" width="9.625" style="20" customWidth="1"/>
    <col min="12298" max="12298" width="27.75" style="20" customWidth="1"/>
    <col min="12299" max="12299" width="13.875" style="20" customWidth="1"/>
    <col min="12300" max="12545" width="9" style="20"/>
    <col min="12546" max="12546" width="8.25" style="20" customWidth="1"/>
    <col min="12547" max="12547" width="3.75" style="20" customWidth="1"/>
    <col min="12548" max="12548" width="8.375" style="20" customWidth="1"/>
    <col min="12549" max="12549" width="8.75" style="20" customWidth="1"/>
    <col min="12550" max="12551" width="9.625" style="20" customWidth="1"/>
    <col min="12552" max="12552" width="6.5" style="20" customWidth="1"/>
    <col min="12553" max="12553" width="9.625" style="20" customWidth="1"/>
    <col min="12554" max="12554" width="27.75" style="20" customWidth="1"/>
    <col min="12555" max="12555" width="13.875" style="20" customWidth="1"/>
    <col min="12556" max="12801" width="9" style="20"/>
    <col min="12802" max="12802" width="8.25" style="20" customWidth="1"/>
    <col min="12803" max="12803" width="3.75" style="20" customWidth="1"/>
    <col min="12804" max="12804" width="8.375" style="20" customWidth="1"/>
    <col min="12805" max="12805" width="8.75" style="20" customWidth="1"/>
    <col min="12806" max="12807" width="9.625" style="20" customWidth="1"/>
    <col min="12808" max="12808" width="6.5" style="20" customWidth="1"/>
    <col min="12809" max="12809" width="9.625" style="20" customWidth="1"/>
    <col min="12810" max="12810" width="27.75" style="20" customWidth="1"/>
    <col min="12811" max="12811" width="13.875" style="20" customWidth="1"/>
    <col min="12812" max="13057" width="9" style="20"/>
    <col min="13058" max="13058" width="8.25" style="20" customWidth="1"/>
    <col min="13059" max="13059" width="3.75" style="20" customWidth="1"/>
    <col min="13060" max="13060" width="8.375" style="20" customWidth="1"/>
    <col min="13061" max="13061" width="8.75" style="20" customWidth="1"/>
    <col min="13062" max="13063" width="9.625" style="20" customWidth="1"/>
    <col min="13064" max="13064" width="6.5" style="20" customWidth="1"/>
    <col min="13065" max="13065" width="9.625" style="20" customWidth="1"/>
    <col min="13066" max="13066" width="27.75" style="20" customWidth="1"/>
    <col min="13067" max="13067" width="13.875" style="20" customWidth="1"/>
    <col min="13068" max="13313" width="9" style="20"/>
    <col min="13314" max="13314" width="8.25" style="20" customWidth="1"/>
    <col min="13315" max="13315" width="3.75" style="20" customWidth="1"/>
    <col min="13316" max="13316" width="8.375" style="20" customWidth="1"/>
    <col min="13317" max="13317" width="8.75" style="20" customWidth="1"/>
    <col min="13318" max="13319" width="9.625" style="20" customWidth="1"/>
    <col min="13320" max="13320" width="6.5" style="20" customWidth="1"/>
    <col min="13321" max="13321" width="9.625" style="20" customWidth="1"/>
    <col min="13322" max="13322" width="27.75" style="20" customWidth="1"/>
    <col min="13323" max="13323" width="13.875" style="20" customWidth="1"/>
    <col min="13324" max="13569" width="9" style="20"/>
    <col min="13570" max="13570" width="8.25" style="20" customWidth="1"/>
    <col min="13571" max="13571" width="3.75" style="20" customWidth="1"/>
    <col min="13572" max="13572" width="8.375" style="20" customWidth="1"/>
    <col min="13573" max="13573" width="8.75" style="20" customWidth="1"/>
    <col min="13574" max="13575" width="9.625" style="20" customWidth="1"/>
    <col min="13576" max="13576" width="6.5" style="20" customWidth="1"/>
    <col min="13577" max="13577" width="9.625" style="20" customWidth="1"/>
    <col min="13578" max="13578" width="27.75" style="20" customWidth="1"/>
    <col min="13579" max="13579" width="13.875" style="20" customWidth="1"/>
    <col min="13580" max="13825" width="9" style="20"/>
    <col min="13826" max="13826" width="8.25" style="20" customWidth="1"/>
    <col min="13827" max="13827" width="3.75" style="20" customWidth="1"/>
    <col min="13828" max="13828" width="8.375" style="20" customWidth="1"/>
    <col min="13829" max="13829" width="8.75" style="20" customWidth="1"/>
    <col min="13830" max="13831" width="9.625" style="20" customWidth="1"/>
    <col min="13832" max="13832" width="6.5" style="20" customWidth="1"/>
    <col min="13833" max="13833" width="9.625" style="20" customWidth="1"/>
    <col min="13834" max="13834" width="27.75" style="20" customWidth="1"/>
    <col min="13835" max="13835" width="13.875" style="20" customWidth="1"/>
    <col min="13836" max="14081" width="9" style="20"/>
    <col min="14082" max="14082" width="8.25" style="20" customWidth="1"/>
    <col min="14083" max="14083" width="3.75" style="20" customWidth="1"/>
    <col min="14084" max="14084" width="8.375" style="20" customWidth="1"/>
    <col min="14085" max="14085" width="8.75" style="20" customWidth="1"/>
    <col min="14086" max="14087" width="9.625" style="20" customWidth="1"/>
    <col min="14088" max="14088" width="6.5" style="20" customWidth="1"/>
    <col min="14089" max="14089" width="9.625" style="20" customWidth="1"/>
    <col min="14090" max="14090" width="27.75" style="20" customWidth="1"/>
    <col min="14091" max="14091" width="13.875" style="20" customWidth="1"/>
    <col min="14092" max="14337" width="9" style="20"/>
    <col min="14338" max="14338" width="8.25" style="20" customWidth="1"/>
    <col min="14339" max="14339" width="3.75" style="20" customWidth="1"/>
    <col min="14340" max="14340" width="8.375" style="20" customWidth="1"/>
    <col min="14341" max="14341" width="8.75" style="20" customWidth="1"/>
    <col min="14342" max="14343" width="9.625" style="20" customWidth="1"/>
    <col min="14344" max="14344" width="6.5" style="20" customWidth="1"/>
    <col min="14345" max="14345" width="9.625" style="20" customWidth="1"/>
    <col min="14346" max="14346" width="27.75" style="20" customWidth="1"/>
    <col min="14347" max="14347" width="13.875" style="20" customWidth="1"/>
    <col min="14348" max="14593" width="9" style="20"/>
    <col min="14594" max="14594" width="8.25" style="20" customWidth="1"/>
    <col min="14595" max="14595" width="3.75" style="20" customWidth="1"/>
    <col min="14596" max="14596" width="8.375" style="20" customWidth="1"/>
    <col min="14597" max="14597" width="8.75" style="20" customWidth="1"/>
    <col min="14598" max="14599" width="9.625" style="20" customWidth="1"/>
    <col min="14600" max="14600" width="6.5" style="20" customWidth="1"/>
    <col min="14601" max="14601" width="9.625" style="20" customWidth="1"/>
    <col min="14602" max="14602" width="27.75" style="20" customWidth="1"/>
    <col min="14603" max="14603" width="13.875" style="20" customWidth="1"/>
    <col min="14604" max="14849" width="9" style="20"/>
    <col min="14850" max="14850" width="8.25" style="20" customWidth="1"/>
    <col min="14851" max="14851" width="3.75" style="20" customWidth="1"/>
    <col min="14852" max="14852" width="8.375" style="20" customWidth="1"/>
    <col min="14853" max="14853" width="8.75" style="20" customWidth="1"/>
    <col min="14854" max="14855" width="9.625" style="20" customWidth="1"/>
    <col min="14856" max="14856" width="6.5" style="20" customWidth="1"/>
    <col min="14857" max="14857" width="9.625" style="20" customWidth="1"/>
    <col min="14858" max="14858" width="27.75" style="20" customWidth="1"/>
    <col min="14859" max="14859" width="13.875" style="20" customWidth="1"/>
    <col min="14860" max="15105" width="9" style="20"/>
    <col min="15106" max="15106" width="8.25" style="20" customWidth="1"/>
    <col min="15107" max="15107" width="3.75" style="20" customWidth="1"/>
    <col min="15108" max="15108" width="8.375" style="20" customWidth="1"/>
    <col min="15109" max="15109" width="8.75" style="20" customWidth="1"/>
    <col min="15110" max="15111" width="9.625" style="20" customWidth="1"/>
    <col min="15112" max="15112" width="6.5" style="20" customWidth="1"/>
    <col min="15113" max="15113" width="9.625" style="20" customWidth="1"/>
    <col min="15114" max="15114" width="27.75" style="20" customWidth="1"/>
    <col min="15115" max="15115" width="13.875" style="20" customWidth="1"/>
    <col min="15116" max="15361" width="9" style="20"/>
    <col min="15362" max="15362" width="8.25" style="20" customWidth="1"/>
    <col min="15363" max="15363" width="3.75" style="20" customWidth="1"/>
    <col min="15364" max="15364" width="8.375" style="20" customWidth="1"/>
    <col min="15365" max="15365" width="8.75" style="20" customWidth="1"/>
    <col min="15366" max="15367" width="9.625" style="20" customWidth="1"/>
    <col min="15368" max="15368" width="6.5" style="20" customWidth="1"/>
    <col min="15369" max="15369" width="9.625" style="20" customWidth="1"/>
    <col min="15370" max="15370" width="27.75" style="20" customWidth="1"/>
    <col min="15371" max="15371" width="13.875" style="20" customWidth="1"/>
    <col min="15372" max="15617" width="9" style="20"/>
    <col min="15618" max="15618" width="8.25" style="20" customWidth="1"/>
    <col min="15619" max="15619" width="3.75" style="20" customWidth="1"/>
    <col min="15620" max="15620" width="8.375" style="20" customWidth="1"/>
    <col min="15621" max="15621" width="8.75" style="20" customWidth="1"/>
    <col min="15622" max="15623" width="9.625" style="20" customWidth="1"/>
    <col min="15624" max="15624" width="6.5" style="20" customWidth="1"/>
    <col min="15625" max="15625" width="9.625" style="20" customWidth="1"/>
    <col min="15626" max="15626" width="27.75" style="20" customWidth="1"/>
    <col min="15627" max="15627" width="13.875" style="20" customWidth="1"/>
    <col min="15628" max="15873" width="9" style="20"/>
    <col min="15874" max="15874" width="8.25" style="20" customWidth="1"/>
    <col min="15875" max="15875" width="3.75" style="20" customWidth="1"/>
    <col min="15876" max="15876" width="8.375" style="20" customWidth="1"/>
    <col min="15877" max="15877" width="8.75" style="20" customWidth="1"/>
    <col min="15878" max="15879" width="9.625" style="20" customWidth="1"/>
    <col min="15880" max="15880" width="6.5" style="20" customWidth="1"/>
    <col min="15881" max="15881" width="9.625" style="20" customWidth="1"/>
    <col min="15882" max="15882" width="27.75" style="20" customWidth="1"/>
    <col min="15883" max="15883" width="13.875" style="20" customWidth="1"/>
    <col min="15884" max="16129" width="9" style="20"/>
    <col min="16130" max="16130" width="8.25" style="20" customWidth="1"/>
    <col min="16131" max="16131" width="3.75" style="20" customWidth="1"/>
    <col min="16132" max="16132" width="8.375" style="20" customWidth="1"/>
    <col min="16133" max="16133" width="8.75" style="20" customWidth="1"/>
    <col min="16134" max="16135" width="9.625" style="20" customWidth="1"/>
    <col min="16136" max="16136" width="6.5" style="20" customWidth="1"/>
    <col min="16137" max="16137" width="9.625" style="20" customWidth="1"/>
    <col min="16138" max="16138" width="27.75" style="20" customWidth="1"/>
    <col min="16139" max="16139" width="13.875" style="20" customWidth="1"/>
    <col min="16140" max="16384" width="9" style="20"/>
  </cols>
  <sheetData>
    <row r="1" spans="1:11" ht="42" customHeight="1">
      <c r="A1" s="104" t="s">
        <v>296</v>
      </c>
      <c r="B1" s="104"/>
      <c r="C1" s="104"/>
      <c r="D1" s="104"/>
      <c r="E1" s="104"/>
      <c r="F1" s="104"/>
      <c r="G1" s="104"/>
      <c r="H1" s="104"/>
      <c r="I1" s="104"/>
      <c r="J1" s="104"/>
      <c r="K1" s="93"/>
    </row>
    <row r="2" spans="1:11" ht="25.5" customHeight="1">
      <c r="A2" s="18" t="s">
        <v>162</v>
      </c>
      <c r="B2" s="52" t="str">
        <f>差勤單!B2</f>
        <v>4月</v>
      </c>
      <c r="C2" s="18" t="s">
        <v>163</v>
      </c>
      <c r="D2" s="19">
        <f>差勤單!D2</f>
        <v>0</v>
      </c>
      <c r="E2" s="18" t="s">
        <v>164</v>
      </c>
      <c r="F2" s="19">
        <f>差勤單!F2</f>
        <v>0</v>
      </c>
      <c r="H2" s="18" t="s">
        <v>165</v>
      </c>
      <c r="I2" s="35">
        <f>差勤單!H2</f>
        <v>0</v>
      </c>
    </row>
    <row r="3" spans="1:11" s="35" customFormat="1" ht="22.5" customHeight="1">
      <c r="A3" s="150" t="s">
        <v>201</v>
      </c>
      <c r="B3" s="151"/>
      <c r="C3" s="152"/>
      <c r="D3" s="94" t="s">
        <v>202</v>
      </c>
      <c r="E3" s="96" t="s">
        <v>167</v>
      </c>
      <c r="F3" s="96" t="s">
        <v>168</v>
      </c>
      <c r="G3" s="94" t="s">
        <v>203</v>
      </c>
      <c r="H3" s="99" t="s">
        <v>309</v>
      </c>
      <c r="I3" s="101" t="s">
        <v>204</v>
      </c>
      <c r="J3" s="98" t="s">
        <v>173</v>
      </c>
      <c r="K3" s="100" t="s">
        <v>231</v>
      </c>
    </row>
    <row r="4" spans="1:11" ht="29.25" customHeight="1">
      <c r="A4" s="36" t="s">
        <v>174</v>
      </c>
      <c r="B4" s="36" t="s">
        <v>175</v>
      </c>
      <c r="C4" s="36" t="s">
        <v>174</v>
      </c>
      <c r="D4" s="38"/>
      <c r="E4" s="37" t="s">
        <v>176</v>
      </c>
      <c r="F4" s="37" t="s">
        <v>176</v>
      </c>
      <c r="G4" s="38"/>
      <c r="H4" s="38"/>
      <c r="I4" s="61"/>
      <c r="J4" s="119"/>
      <c r="K4" s="92"/>
    </row>
    <row r="5" spans="1:11" ht="29.25" customHeight="1">
      <c r="A5" s="36" t="s">
        <v>174</v>
      </c>
      <c r="B5" s="36" t="s">
        <v>175</v>
      </c>
      <c r="C5" s="36" t="s">
        <v>174</v>
      </c>
      <c r="D5" s="38"/>
      <c r="E5" s="37" t="s">
        <v>176</v>
      </c>
      <c r="F5" s="37" t="s">
        <v>176</v>
      </c>
      <c r="G5" s="38"/>
      <c r="H5" s="38"/>
      <c r="I5" s="61"/>
      <c r="J5" s="120"/>
      <c r="K5" s="92"/>
    </row>
    <row r="6" spans="1:11" ht="29.25" customHeight="1">
      <c r="A6" s="36" t="s">
        <v>174</v>
      </c>
      <c r="B6" s="36" t="s">
        <v>175</v>
      </c>
      <c r="C6" s="36" t="s">
        <v>174</v>
      </c>
      <c r="D6" s="38"/>
      <c r="E6" s="37" t="s">
        <v>176</v>
      </c>
      <c r="F6" s="37" t="s">
        <v>176</v>
      </c>
      <c r="G6" s="38"/>
      <c r="H6" s="38"/>
      <c r="I6" s="61"/>
      <c r="J6" s="120"/>
      <c r="K6" s="92"/>
    </row>
    <row r="7" spans="1:11" ht="29.25" customHeight="1">
      <c r="A7" s="36" t="s">
        <v>174</v>
      </c>
      <c r="B7" s="36" t="s">
        <v>175</v>
      </c>
      <c r="C7" s="36" t="s">
        <v>174</v>
      </c>
      <c r="D7" s="38"/>
      <c r="E7" s="37" t="s">
        <v>176</v>
      </c>
      <c r="F7" s="37" t="s">
        <v>176</v>
      </c>
      <c r="G7" s="38"/>
      <c r="H7" s="38"/>
      <c r="I7" s="61"/>
      <c r="J7" s="120"/>
      <c r="K7" s="92"/>
    </row>
    <row r="8" spans="1:11" ht="29.25" customHeight="1">
      <c r="A8" s="36" t="s">
        <v>174</v>
      </c>
      <c r="B8" s="36" t="s">
        <v>175</v>
      </c>
      <c r="C8" s="36" t="s">
        <v>174</v>
      </c>
      <c r="D8" s="38"/>
      <c r="E8" s="37" t="s">
        <v>176</v>
      </c>
      <c r="F8" s="37" t="s">
        <v>176</v>
      </c>
      <c r="G8" s="38"/>
      <c r="H8" s="38"/>
      <c r="I8" s="61"/>
      <c r="J8" s="120"/>
      <c r="K8" s="92"/>
    </row>
    <row r="9" spans="1:11" ht="29.25" customHeight="1">
      <c r="A9" s="36" t="s">
        <v>174</v>
      </c>
      <c r="B9" s="36" t="s">
        <v>175</v>
      </c>
      <c r="C9" s="36" t="s">
        <v>174</v>
      </c>
      <c r="D9" s="38"/>
      <c r="E9" s="37" t="s">
        <v>176</v>
      </c>
      <c r="F9" s="37" t="s">
        <v>176</v>
      </c>
      <c r="G9" s="38"/>
      <c r="H9" s="38"/>
      <c r="I9" s="61"/>
      <c r="J9" s="120"/>
      <c r="K9" s="92"/>
    </row>
    <row r="10" spans="1:11" ht="29.25" customHeight="1">
      <c r="A10" s="36" t="s">
        <v>174</v>
      </c>
      <c r="B10" s="36" t="s">
        <v>175</v>
      </c>
      <c r="C10" s="36" t="s">
        <v>174</v>
      </c>
      <c r="D10" s="38"/>
      <c r="E10" s="37" t="s">
        <v>176</v>
      </c>
      <c r="F10" s="37" t="s">
        <v>176</v>
      </c>
      <c r="G10" s="38"/>
      <c r="H10" s="38"/>
      <c r="I10" s="61"/>
      <c r="J10" s="120"/>
      <c r="K10" s="92"/>
    </row>
    <row r="11" spans="1:11" ht="29.25" customHeight="1">
      <c r="A11" s="36" t="s">
        <v>174</v>
      </c>
      <c r="B11" s="36" t="s">
        <v>175</v>
      </c>
      <c r="C11" s="36" t="s">
        <v>174</v>
      </c>
      <c r="D11" s="38"/>
      <c r="E11" s="37" t="s">
        <v>176</v>
      </c>
      <c r="F11" s="37" t="s">
        <v>176</v>
      </c>
      <c r="G11" s="38"/>
      <c r="H11" s="38"/>
      <c r="I11" s="61"/>
      <c r="J11" s="120"/>
      <c r="K11" s="92"/>
    </row>
    <row r="12" spans="1:11" ht="29.25" customHeight="1">
      <c r="A12" s="36" t="s">
        <v>174</v>
      </c>
      <c r="B12" s="36" t="s">
        <v>175</v>
      </c>
      <c r="C12" s="36" t="s">
        <v>174</v>
      </c>
      <c r="D12" s="38"/>
      <c r="E12" s="37" t="s">
        <v>176</v>
      </c>
      <c r="F12" s="37" t="s">
        <v>176</v>
      </c>
      <c r="G12" s="38"/>
      <c r="H12" s="38"/>
      <c r="I12" s="61"/>
      <c r="J12" s="120"/>
      <c r="K12" s="92"/>
    </row>
    <row r="13" spans="1:11" ht="29.25" customHeight="1">
      <c r="A13" s="36" t="s">
        <v>174</v>
      </c>
      <c r="B13" s="36" t="s">
        <v>175</v>
      </c>
      <c r="C13" s="36" t="s">
        <v>174</v>
      </c>
      <c r="D13" s="38"/>
      <c r="E13" s="37" t="s">
        <v>176</v>
      </c>
      <c r="F13" s="37" t="s">
        <v>176</v>
      </c>
      <c r="G13" s="38"/>
      <c r="H13" s="38"/>
      <c r="I13" s="61"/>
      <c r="J13" s="120"/>
      <c r="K13" s="92"/>
    </row>
    <row r="14" spans="1:11" ht="29.25" customHeight="1">
      <c r="A14" s="36" t="s">
        <v>174</v>
      </c>
      <c r="B14" s="36" t="s">
        <v>175</v>
      </c>
      <c r="C14" s="36" t="s">
        <v>174</v>
      </c>
      <c r="D14" s="38"/>
      <c r="E14" s="37" t="s">
        <v>176</v>
      </c>
      <c r="F14" s="37" t="s">
        <v>176</v>
      </c>
      <c r="G14" s="38"/>
      <c r="H14" s="38"/>
      <c r="I14" s="61"/>
      <c r="J14" s="120"/>
      <c r="K14" s="92"/>
    </row>
    <row r="15" spans="1:11" ht="29.25" customHeight="1">
      <c r="A15" s="36" t="s">
        <v>174</v>
      </c>
      <c r="B15" s="36" t="s">
        <v>175</v>
      </c>
      <c r="C15" s="36" t="s">
        <v>174</v>
      </c>
      <c r="D15" s="38"/>
      <c r="E15" s="37" t="s">
        <v>176</v>
      </c>
      <c r="F15" s="37" t="s">
        <v>176</v>
      </c>
      <c r="G15" s="38"/>
      <c r="H15" s="38"/>
      <c r="I15" s="61"/>
      <c r="J15" s="120"/>
      <c r="K15" s="92"/>
    </row>
    <row r="16" spans="1:11" ht="29.25" customHeight="1">
      <c r="A16" s="36" t="s">
        <v>174</v>
      </c>
      <c r="B16" s="36" t="s">
        <v>175</v>
      </c>
      <c r="C16" s="36" t="s">
        <v>174</v>
      </c>
      <c r="D16" s="38"/>
      <c r="E16" s="37" t="s">
        <v>176</v>
      </c>
      <c r="F16" s="37" t="s">
        <v>176</v>
      </c>
      <c r="G16" s="38"/>
      <c r="H16" s="38"/>
      <c r="I16" s="61"/>
      <c r="J16" s="120"/>
      <c r="K16" s="92"/>
    </row>
    <row r="17" spans="1:11" ht="29.25" customHeight="1">
      <c r="A17" s="36" t="s">
        <v>174</v>
      </c>
      <c r="B17" s="36" t="s">
        <v>175</v>
      </c>
      <c r="C17" s="36" t="s">
        <v>174</v>
      </c>
      <c r="D17" s="38"/>
      <c r="E17" s="37" t="s">
        <v>176</v>
      </c>
      <c r="F17" s="37" t="s">
        <v>176</v>
      </c>
      <c r="G17" s="38"/>
      <c r="H17" s="38"/>
      <c r="I17" s="61"/>
      <c r="J17" s="120"/>
      <c r="K17" s="92"/>
    </row>
    <row r="18" spans="1:11" ht="29.25" customHeight="1">
      <c r="A18" s="36" t="s">
        <v>174</v>
      </c>
      <c r="B18" s="36" t="s">
        <v>175</v>
      </c>
      <c r="C18" s="36" t="s">
        <v>174</v>
      </c>
      <c r="D18" s="38"/>
      <c r="E18" s="37" t="s">
        <v>176</v>
      </c>
      <c r="F18" s="37" t="s">
        <v>176</v>
      </c>
      <c r="G18" s="38"/>
      <c r="H18" s="38"/>
      <c r="I18" s="61"/>
      <c r="J18" s="120"/>
      <c r="K18" s="92"/>
    </row>
    <row r="19" spans="1:11" ht="29.25" customHeight="1">
      <c r="A19" s="36" t="s">
        <v>174</v>
      </c>
      <c r="B19" s="36" t="s">
        <v>175</v>
      </c>
      <c r="C19" s="36" t="s">
        <v>174</v>
      </c>
      <c r="D19" s="38"/>
      <c r="E19" s="37" t="s">
        <v>176</v>
      </c>
      <c r="F19" s="37" t="s">
        <v>176</v>
      </c>
      <c r="G19" s="38"/>
      <c r="H19" s="38"/>
      <c r="I19" s="61"/>
      <c r="J19" s="120"/>
      <c r="K19" s="92"/>
    </row>
    <row r="20" spans="1:11" ht="29.25" customHeight="1">
      <c r="A20" s="36" t="s">
        <v>174</v>
      </c>
      <c r="B20" s="36" t="s">
        <v>175</v>
      </c>
      <c r="C20" s="36" t="s">
        <v>174</v>
      </c>
      <c r="D20" s="38"/>
      <c r="E20" s="37" t="s">
        <v>176</v>
      </c>
      <c r="F20" s="37" t="s">
        <v>176</v>
      </c>
      <c r="G20" s="38"/>
      <c r="H20" s="38"/>
      <c r="I20" s="61"/>
      <c r="J20" s="120"/>
      <c r="K20" s="92"/>
    </row>
    <row r="21" spans="1:11" ht="29.25" customHeight="1">
      <c r="A21" s="36" t="s">
        <v>174</v>
      </c>
      <c r="B21" s="36" t="s">
        <v>175</v>
      </c>
      <c r="C21" s="36" t="s">
        <v>174</v>
      </c>
      <c r="D21" s="38"/>
      <c r="E21" s="37" t="s">
        <v>176</v>
      </c>
      <c r="F21" s="37" t="s">
        <v>176</v>
      </c>
      <c r="G21" s="38"/>
      <c r="H21" s="38"/>
      <c r="I21" s="61"/>
      <c r="J21" s="120"/>
      <c r="K21" s="92"/>
    </row>
    <row r="22" spans="1:11" ht="29.25" customHeight="1">
      <c r="A22" s="36" t="s">
        <v>174</v>
      </c>
      <c r="B22" s="36" t="s">
        <v>175</v>
      </c>
      <c r="C22" s="36" t="s">
        <v>174</v>
      </c>
      <c r="D22" s="38"/>
      <c r="E22" s="37" t="s">
        <v>176</v>
      </c>
      <c r="F22" s="37" t="s">
        <v>176</v>
      </c>
      <c r="G22" s="38"/>
      <c r="H22" s="38"/>
      <c r="I22" s="61"/>
      <c r="J22" s="120"/>
      <c r="K22" s="92"/>
    </row>
    <row r="23" spans="1:11" ht="29.25" customHeight="1">
      <c r="A23" s="36" t="s">
        <v>174</v>
      </c>
      <c r="B23" s="36" t="s">
        <v>175</v>
      </c>
      <c r="C23" s="36" t="s">
        <v>174</v>
      </c>
      <c r="D23" s="38"/>
      <c r="E23" s="37" t="s">
        <v>176</v>
      </c>
      <c r="F23" s="37" t="s">
        <v>176</v>
      </c>
      <c r="G23" s="38"/>
      <c r="H23" s="38"/>
      <c r="I23" s="61"/>
      <c r="J23" s="120"/>
      <c r="K23" s="92"/>
    </row>
    <row r="24" spans="1:11" ht="29.25" customHeight="1">
      <c r="A24" s="36" t="s">
        <v>174</v>
      </c>
      <c r="B24" s="36" t="s">
        <v>175</v>
      </c>
      <c r="C24" s="36" t="s">
        <v>174</v>
      </c>
      <c r="D24" s="38"/>
      <c r="E24" s="37" t="s">
        <v>176</v>
      </c>
      <c r="F24" s="37" t="s">
        <v>176</v>
      </c>
      <c r="G24" s="38"/>
      <c r="H24" s="38"/>
      <c r="I24" s="61"/>
      <c r="J24" s="120"/>
      <c r="K24" s="92"/>
    </row>
    <row r="25" spans="1:11" ht="29.25" customHeight="1">
      <c r="A25" s="36" t="s">
        <v>174</v>
      </c>
      <c r="B25" s="36" t="s">
        <v>175</v>
      </c>
      <c r="C25" s="36" t="s">
        <v>174</v>
      </c>
      <c r="D25" s="38"/>
      <c r="E25" s="37" t="s">
        <v>176</v>
      </c>
      <c r="F25" s="37" t="s">
        <v>176</v>
      </c>
      <c r="G25" s="38"/>
      <c r="H25" s="38"/>
      <c r="I25" s="61"/>
      <c r="J25" s="121"/>
      <c r="K25" s="92"/>
    </row>
    <row r="26" spans="1:11">
      <c r="A26" s="63"/>
    </row>
    <row r="28" spans="1:11">
      <c r="A28" s="20" t="s">
        <v>297</v>
      </c>
      <c r="E28" s="20" t="s">
        <v>298</v>
      </c>
      <c r="H28" s="20" t="s">
        <v>302</v>
      </c>
    </row>
  </sheetData>
  <mergeCells count="3">
    <mergeCell ref="A3:C3"/>
    <mergeCell ref="A1:J1"/>
    <mergeCell ref="J4:J25"/>
  </mergeCells>
  <phoneticPr fontId="4" type="noConversion"/>
  <printOptions horizontalCentered="1"/>
  <pageMargins left="0.15748031496062992" right="0.15748031496062992" top="0.78740157480314965" bottom="0.98425196850393704" header="0.19685039370078741" footer="0.51181102362204722"/>
  <pageSetup paperSize="9" scale="95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BreakPreview" zoomScale="85" zoomScaleNormal="100" zoomScaleSheetLayoutView="100" workbookViewId="0">
      <selection activeCell="O13" sqref="O13"/>
    </sheetView>
  </sheetViews>
  <sheetFormatPr defaultRowHeight="16.5"/>
  <cols>
    <col min="1" max="8" width="4.625" style="64" customWidth="1"/>
    <col min="9" max="12" width="7.125" style="64" customWidth="1"/>
    <col min="13" max="13" width="7.5" style="64" bestFit="1" customWidth="1"/>
    <col min="14" max="14" width="7.625" style="64" customWidth="1"/>
    <col min="15" max="15" width="5.625" style="64" customWidth="1"/>
    <col min="16" max="256" width="9" style="64"/>
    <col min="257" max="264" width="4.625" style="64" customWidth="1"/>
    <col min="265" max="268" width="7.125" style="64" customWidth="1"/>
    <col min="269" max="269" width="7.5" style="64" bestFit="1" customWidth="1"/>
    <col min="270" max="270" width="7.625" style="64" customWidth="1"/>
    <col min="271" max="271" width="5.625" style="64" customWidth="1"/>
    <col min="272" max="512" width="9" style="64"/>
    <col min="513" max="520" width="4.625" style="64" customWidth="1"/>
    <col min="521" max="524" width="7.125" style="64" customWidth="1"/>
    <col min="525" max="525" width="7.5" style="64" bestFit="1" customWidth="1"/>
    <col min="526" max="526" width="7.625" style="64" customWidth="1"/>
    <col min="527" max="527" width="5.625" style="64" customWidth="1"/>
    <col min="528" max="768" width="9" style="64"/>
    <col min="769" max="776" width="4.625" style="64" customWidth="1"/>
    <col min="777" max="780" width="7.125" style="64" customWidth="1"/>
    <col min="781" max="781" width="7.5" style="64" bestFit="1" customWidth="1"/>
    <col min="782" max="782" width="7.625" style="64" customWidth="1"/>
    <col min="783" max="783" width="5.625" style="64" customWidth="1"/>
    <col min="784" max="1024" width="9" style="64"/>
    <col min="1025" max="1032" width="4.625" style="64" customWidth="1"/>
    <col min="1033" max="1036" width="7.125" style="64" customWidth="1"/>
    <col min="1037" max="1037" width="7.5" style="64" bestFit="1" customWidth="1"/>
    <col min="1038" max="1038" width="7.625" style="64" customWidth="1"/>
    <col min="1039" max="1039" width="5.625" style="64" customWidth="1"/>
    <col min="1040" max="1280" width="9" style="64"/>
    <col min="1281" max="1288" width="4.625" style="64" customWidth="1"/>
    <col min="1289" max="1292" width="7.125" style="64" customWidth="1"/>
    <col min="1293" max="1293" width="7.5" style="64" bestFit="1" customWidth="1"/>
    <col min="1294" max="1294" width="7.625" style="64" customWidth="1"/>
    <col min="1295" max="1295" width="5.625" style="64" customWidth="1"/>
    <col min="1296" max="1536" width="9" style="64"/>
    <col min="1537" max="1544" width="4.625" style="64" customWidth="1"/>
    <col min="1545" max="1548" width="7.125" style="64" customWidth="1"/>
    <col min="1549" max="1549" width="7.5" style="64" bestFit="1" customWidth="1"/>
    <col min="1550" max="1550" width="7.625" style="64" customWidth="1"/>
    <col min="1551" max="1551" width="5.625" style="64" customWidth="1"/>
    <col min="1552" max="1792" width="9" style="64"/>
    <col min="1793" max="1800" width="4.625" style="64" customWidth="1"/>
    <col min="1801" max="1804" width="7.125" style="64" customWidth="1"/>
    <col min="1805" max="1805" width="7.5" style="64" bestFit="1" customWidth="1"/>
    <col min="1806" max="1806" width="7.625" style="64" customWidth="1"/>
    <col min="1807" max="1807" width="5.625" style="64" customWidth="1"/>
    <col min="1808" max="2048" width="9" style="64"/>
    <col min="2049" max="2056" width="4.625" style="64" customWidth="1"/>
    <col min="2057" max="2060" width="7.125" style="64" customWidth="1"/>
    <col min="2061" max="2061" width="7.5" style="64" bestFit="1" customWidth="1"/>
    <col min="2062" max="2062" width="7.625" style="64" customWidth="1"/>
    <col min="2063" max="2063" width="5.625" style="64" customWidth="1"/>
    <col min="2064" max="2304" width="9" style="64"/>
    <col min="2305" max="2312" width="4.625" style="64" customWidth="1"/>
    <col min="2313" max="2316" width="7.125" style="64" customWidth="1"/>
    <col min="2317" max="2317" width="7.5" style="64" bestFit="1" customWidth="1"/>
    <col min="2318" max="2318" width="7.625" style="64" customWidth="1"/>
    <col min="2319" max="2319" width="5.625" style="64" customWidth="1"/>
    <col min="2320" max="2560" width="9" style="64"/>
    <col min="2561" max="2568" width="4.625" style="64" customWidth="1"/>
    <col min="2569" max="2572" width="7.125" style="64" customWidth="1"/>
    <col min="2573" max="2573" width="7.5" style="64" bestFit="1" customWidth="1"/>
    <col min="2574" max="2574" width="7.625" style="64" customWidth="1"/>
    <col min="2575" max="2575" width="5.625" style="64" customWidth="1"/>
    <col min="2576" max="2816" width="9" style="64"/>
    <col min="2817" max="2824" width="4.625" style="64" customWidth="1"/>
    <col min="2825" max="2828" width="7.125" style="64" customWidth="1"/>
    <col min="2829" max="2829" width="7.5" style="64" bestFit="1" customWidth="1"/>
    <col min="2830" max="2830" width="7.625" style="64" customWidth="1"/>
    <col min="2831" max="2831" width="5.625" style="64" customWidth="1"/>
    <col min="2832" max="3072" width="9" style="64"/>
    <col min="3073" max="3080" width="4.625" style="64" customWidth="1"/>
    <col min="3081" max="3084" width="7.125" style="64" customWidth="1"/>
    <col min="3085" max="3085" width="7.5" style="64" bestFit="1" customWidth="1"/>
    <col min="3086" max="3086" width="7.625" style="64" customWidth="1"/>
    <col min="3087" max="3087" width="5.625" style="64" customWidth="1"/>
    <col min="3088" max="3328" width="9" style="64"/>
    <col min="3329" max="3336" width="4.625" style="64" customWidth="1"/>
    <col min="3337" max="3340" width="7.125" style="64" customWidth="1"/>
    <col min="3341" max="3341" width="7.5" style="64" bestFit="1" customWidth="1"/>
    <col min="3342" max="3342" width="7.625" style="64" customWidth="1"/>
    <col min="3343" max="3343" width="5.625" style="64" customWidth="1"/>
    <col min="3344" max="3584" width="9" style="64"/>
    <col min="3585" max="3592" width="4.625" style="64" customWidth="1"/>
    <col min="3593" max="3596" width="7.125" style="64" customWidth="1"/>
    <col min="3597" max="3597" width="7.5" style="64" bestFit="1" customWidth="1"/>
    <col min="3598" max="3598" width="7.625" style="64" customWidth="1"/>
    <col min="3599" max="3599" width="5.625" style="64" customWidth="1"/>
    <col min="3600" max="3840" width="9" style="64"/>
    <col min="3841" max="3848" width="4.625" style="64" customWidth="1"/>
    <col min="3849" max="3852" width="7.125" style="64" customWidth="1"/>
    <col min="3853" max="3853" width="7.5" style="64" bestFit="1" customWidth="1"/>
    <col min="3854" max="3854" width="7.625" style="64" customWidth="1"/>
    <col min="3855" max="3855" width="5.625" style="64" customWidth="1"/>
    <col min="3856" max="4096" width="9" style="64"/>
    <col min="4097" max="4104" width="4.625" style="64" customWidth="1"/>
    <col min="4105" max="4108" width="7.125" style="64" customWidth="1"/>
    <col min="4109" max="4109" width="7.5" style="64" bestFit="1" customWidth="1"/>
    <col min="4110" max="4110" width="7.625" style="64" customWidth="1"/>
    <col min="4111" max="4111" width="5.625" style="64" customWidth="1"/>
    <col min="4112" max="4352" width="9" style="64"/>
    <col min="4353" max="4360" width="4.625" style="64" customWidth="1"/>
    <col min="4361" max="4364" width="7.125" style="64" customWidth="1"/>
    <col min="4365" max="4365" width="7.5" style="64" bestFit="1" customWidth="1"/>
    <col min="4366" max="4366" width="7.625" style="64" customWidth="1"/>
    <col min="4367" max="4367" width="5.625" style="64" customWidth="1"/>
    <col min="4368" max="4608" width="9" style="64"/>
    <col min="4609" max="4616" width="4.625" style="64" customWidth="1"/>
    <col min="4617" max="4620" width="7.125" style="64" customWidth="1"/>
    <col min="4621" max="4621" width="7.5" style="64" bestFit="1" customWidth="1"/>
    <col min="4622" max="4622" width="7.625" style="64" customWidth="1"/>
    <col min="4623" max="4623" width="5.625" style="64" customWidth="1"/>
    <col min="4624" max="4864" width="9" style="64"/>
    <col min="4865" max="4872" width="4.625" style="64" customWidth="1"/>
    <col min="4873" max="4876" width="7.125" style="64" customWidth="1"/>
    <col min="4877" max="4877" width="7.5" style="64" bestFit="1" customWidth="1"/>
    <col min="4878" max="4878" width="7.625" style="64" customWidth="1"/>
    <col min="4879" max="4879" width="5.625" style="64" customWidth="1"/>
    <col min="4880" max="5120" width="9" style="64"/>
    <col min="5121" max="5128" width="4.625" style="64" customWidth="1"/>
    <col min="5129" max="5132" width="7.125" style="64" customWidth="1"/>
    <col min="5133" max="5133" width="7.5" style="64" bestFit="1" customWidth="1"/>
    <col min="5134" max="5134" width="7.625" style="64" customWidth="1"/>
    <col min="5135" max="5135" width="5.625" style="64" customWidth="1"/>
    <col min="5136" max="5376" width="9" style="64"/>
    <col min="5377" max="5384" width="4.625" style="64" customWidth="1"/>
    <col min="5385" max="5388" width="7.125" style="64" customWidth="1"/>
    <col min="5389" max="5389" width="7.5" style="64" bestFit="1" customWidth="1"/>
    <col min="5390" max="5390" width="7.625" style="64" customWidth="1"/>
    <col min="5391" max="5391" width="5.625" style="64" customWidth="1"/>
    <col min="5392" max="5632" width="9" style="64"/>
    <col min="5633" max="5640" width="4.625" style="64" customWidth="1"/>
    <col min="5641" max="5644" width="7.125" style="64" customWidth="1"/>
    <col min="5645" max="5645" width="7.5" style="64" bestFit="1" customWidth="1"/>
    <col min="5646" max="5646" width="7.625" style="64" customWidth="1"/>
    <col min="5647" max="5647" width="5.625" style="64" customWidth="1"/>
    <col min="5648" max="5888" width="9" style="64"/>
    <col min="5889" max="5896" width="4.625" style="64" customWidth="1"/>
    <col min="5897" max="5900" width="7.125" style="64" customWidth="1"/>
    <col min="5901" max="5901" width="7.5" style="64" bestFit="1" customWidth="1"/>
    <col min="5902" max="5902" width="7.625" style="64" customWidth="1"/>
    <col min="5903" max="5903" width="5.625" style="64" customWidth="1"/>
    <col min="5904" max="6144" width="9" style="64"/>
    <col min="6145" max="6152" width="4.625" style="64" customWidth="1"/>
    <col min="6153" max="6156" width="7.125" style="64" customWidth="1"/>
    <col min="6157" max="6157" width="7.5" style="64" bestFit="1" customWidth="1"/>
    <col min="6158" max="6158" width="7.625" style="64" customWidth="1"/>
    <col min="6159" max="6159" width="5.625" style="64" customWidth="1"/>
    <col min="6160" max="6400" width="9" style="64"/>
    <col min="6401" max="6408" width="4.625" style="64" customWidth="1"/>
    <col min="6409" max="6412" width="7.125" style="64" customWidth="1"/>
    <col min="6413" max="6413" width="7.5" style="64" bestFit="1" customWidth="1"/>
    <col min="6414" max="6414" width="7.625" style="64" customWidth="1"/>
    <col min="6415" max="6415" width="5.625" style="64" customWidth="1"/>
    <col min="6416" max="6656" width="9" style="64"/>
    <col min="6657" max="6664" width="4.625" style="64" customWidth="1"/>
    <col min="6665" max="6668" width="7.125" style="64" customWidth="1"/>
    <col min="6669" max="6669" width="7.5" style="64" bestFit="1" customWidth="1"/>
    <col min="6670" max="6670" width="7.625" style="64" customWidth="1"/>
    <col min="6671" max="6671" width="5.625" style="64" customWidth="1"/>
    <col min="6672" max="6912" width="9" style="64"/>
    <col min="6913" max="6920" width="4.625" style="64" customWidth="1"/>
    <col min="6921" max="6924" width="7.125" style="64" customWidth="1"/>
    <col min="6925" max="6925" width="7.5" style="64" bestFit="1" customWidth="1"/>
    <col min="6926" max="6926" width="7.625" style="64" customWidth="1"/>
    <col min="6927" max="6927" width="5.625" style="64" customWidth="1"/>
    <col min="6928" max="7168" width="9" style="64"/>
    <col min="7169" max="7176" width="4.625" style="64" customWidth="1"/>
    <col min="7177" max="7180" width="7.125" style="64" customWidth="1"/>
    <col min="7181" max="7181" width="7.5" style="64" bestFit="1" customWidth="1"/>
    <col min="7182" max="7182" width="7.625" style="64" customWidth="1"/>
    <col min="7183" max="7183" width="5.625" style="64" customWidth="1"/>
    <col min="7184" max="7424" width="9" style="64"/>
    <col min="7425" max="7432" width="4.625" style="64" customWidth="1"/>
    <col min="7433" max="7436" width="7.125" style="64" customWidth="1"/>
    <col min="7437" max="7437" width="7.5" style="64" bestFit="1" customWidth="1"/>
    <col min="7438" max="7438" width="7.625" style="64" customWidth="1"/>
    <col min="7439" max="7439" width="5.625" style="64" customWidth="1"/>
    <col min="7440" max="7680" width="9" style="64"/>
    <col min="7681" max="7688" width="4.625" style="64" customWidth="1"/>
    <col min="7689" max="7692" width="7.125" style="64" customWidth="1"/>
    <col min="7693" max="7693" width="7.5" style="64" bestFit="1" customWidth="1"/>
    <col min="7694" max="7694" width="7.625" style="64" customWidth="1"/>
    <col min="7695" max="7695" width="5.625" style="64" customWidth="1"/>
    <col min="7696" max="7936" width="9" style="64"/>
    <col min="7937" max="7944" width="4.625" style="64" customWidth="1"/>
    <col min="7945" max="7948" width="7.125" style="64" customWidth="1"/>
    <col min="7949" max="7949" width="7.5" style="64" bestFit="1" customWidth="1"/>
    <col min="7950" max="7950" width="7.625" style="64" customWidth="1"/>
    <col min="7951" max="7951" width="5.625" style="64" customWidth="1"/>
    <col min="7952" max="8192" width="9" style="64"/>
    <col min="8193" max="8200" width="4.625" style="64" customWidth="1"/>
    <col min="8201" max="8204" width="7.125" style="64" customWidth="1"/>
    <col min="8205" max="8205" width="7.5" style="64" bestFit="1" customWidth="1"/>
    <col min="8206" max="8206" width="7.625" style="64" customWidth="1"/>
    <col min="8207" max="8207" width="5.625" style="64" customWidth="1"/>
    <col min="8208" max="8448" width="9" style="64"/>
    <col min="8449" max="8456" width="4.625" style="64" customWidth="1"/>
    <col min="8457" max="8460" width="7.125" style="64" customWidth="1"/>
    <col min="8461" max="8461" width="7.5" style="64" bestFit="1" customWidth="1"/>
    <col min="8462" max="8462" width="7.625" style="64" customWidth="1"/>
    <col min="8463" max="8463" width="5.625" style="64" customWidth="1"/>
    <col min="8464" max="8704" width="9" style="64"/>
    <col min="8705" max="8712" width="4.625" style="64" customWidth="1"/>
    <col min="8713" max="8716" width="7.125" style="64" customWidth="1"/>
    <col min="8717" max="8717" width="7.5" style="64" bestFit="1" customWidth="1"/>
    <col min="8718" max="8718" width="7.625" style="64" customWidth="1"/>
    <col min="8719" max="8719" width="5.625" style="64" customWidth="1"/>
    <col min="8720" max="8960" width="9" style="64"/>
    <col min="8961" max="8968" width="4.625" style="64" customWidth="1"/>
    <col min="8969" max="8972" width="7.125" style="64" customWidth="1"/>
    <col min="8973" max="8973" width="7.5" style="64" bestFit="1" customWidth="1"/>
    <col min="8974" max="8974" width="7.625" style="64" customWidth="1"/>
    <col min="8975" max="8975" width="5.625" style="64" customWidth="1"/>
    <col min="8976" max="9216" width="9" style="64"/>
    <col min="9217" max="9224" width="4.625" style="64" customWidth="1"/>
    <col min="9225" max="9228" width="7.125" style="64" customWidth="1"/>
    <col min="9229" max="9229" width="7.5" style="64" bestFit="1" customWidth="1"/>
    <col min="9230" max="9230" width="7.625" style="64" customWidth="1"/>
    <col min="9231" max="9231" width="5.625" style="64" customWidth="1"/>
    <col min="9232" max="9472" width="9" style="64"/>
    <col min="9473" max="9480" width="4.625" style="64" customWidth="1"/>
    <col min="9481" max="9484" width="7.125" style="64" customWidth="1"/>
    <col min="9485" max="9485" width="7.5" style="64" bestFit="1" customWidth="1"/>
    <col min="9486" max="9486" width="7.625" style="64" customWidth="1"/>
    <col min="9487" max="9487" width="5.625" style="64" customWidth="1"/>
    <col min="9488" max="9728" width="9" style="64"/>
    <col min="9729" max="9736" width="4.625" style="64" customWidth="1"/>
    <col min="9737" max="9740" width="7.125" style="64" customWidth="1"/>
    <col min="9741" max="9741" width="7.5" style="64" bestFit="1" customWidth="1"/>
    <col min="9742" max="9742" width="7.625" style="64" customWidth="1"/>
    <col min="9743" max="9743" width="5.625" style="64" customWidth="1"/>
    <col min="9744" max="9984" width="9" style="64"/>
    <col min="9985" max="9992" width="4.625" style="64" customWidth="1"/>
    <col min="9993" max="9996" width="7.125" style="64" customWidth="1"/>
    <col min="9997" max="9997" width="7.5" style="64" bestFit="1" customWidth="1"/>
    <col min="9998" max="9998" width="7.625" style="64" customWidth="1"/>
    <col min="9999" max="9999" width="5.625" style="64" customWidth="1"/>
    <col min="10000" max="10240" width="9" style="64"/>
    <col min="10241" max="10248" width="4.625" style="64" customWidth="1"/>
    <col min="10249" max="10252" width="7.125" style="64" customWidth="1"/>
    <col min="10253" max="10253" width="7.5" style="64" bestFit="1" customWidth="1"/>
    <col min="10254" max="10254" width="7.625" style="64" customWidth="1"/>
    <col min="10255" max="10255" width="5.625" style="64" customWidth="1"/>
    <col min="10256" max="10496" width="9" style="64"/>
    <col min="10497" max="10504" width="4.625" style="64" customWidth="1"/>
    <col min="10505" max="10508" width="7.125" style="64" customWidth="1"/>
    <col min="10509" max="10509" width="7.5" style="64" bestFit="1" customWidth="1"/>
    <col min="10510" max="10510" width="7.625" style="64" customWidth="1"/>
    <col min="10511" max="10511" width="5.625" style="64" customWidth="1"/>
    <col min="10512" max="10752" width="9" style="64"/>
    <col min="10753" max="10760" width="4.625" style="64" customWidth="1"/>
    <col min="10761" max="10764" width="7.125" style="64" customWidth="1"/>
    <col min="10765" max="10765" width="7.5" style="64" bestFit="1" customWidth="1"/>
    <col min="10766" max="10766" width="7.625" style="64" customWidth="1"/>
    <col min="10767" max="10767" width="5.625" style="64" customWidth="1"/>
    <col min="10768" max="11008" width="9" style="64"/>
    <col min="11009" max="11016" width="4.625" style="64" customWidth="1"/>
    <col min="11017" max="11020" width="7.125" style="64" customWidth="1"/>
    <col min="11021" max="11021" width="7.5" style="64" bestFit="1" customWidth="1"/>
    <col min="11022" max="11022" width="7.625" style="64" customWidth="1"/>
    <col min="11023" max="11023" width="5.625" style="64" customWidth="1"/>
    <col min="11024" max="11264" width="9" style="64"/>
    <col min="11265" max="11272" width="4.625" style="64" customWidth="1"/>
    <col min="11273" max="11276" width="7.125" style="64" customWidth="1"/>
    <col min="11277" max="11277" width="7.5" style="64" bestFit="1" customWidth="1"/>
    <col min="11278" max="11278" width="7.625" style="64" customWidth="1"/>
    <col min="11279" max="11279" width="5.625" style="64" customWidth="1"/>
    <col min="11280" max="11520" width="9" style="64"/>
    <col min="11521" max="11528" width="4.625" style="64" customWidth="1"/>
    <col min="11529" max="11532" width="7.125" style="64" customWidth="1"/>
    <col min="11533" max="11533" width="7.5" style="64" bestFit="1" customWidth="1"/>
    <col min="11534" max="11534" width="7.625" style="64" customWidth="1"/>
    <col min="11535" max="11535" width="5.625" style="64" customWidth="1"/>
    <col min="11536" max="11776" width="9" style="64"/>
    <col min="11777" max="11784" width="4.625" style="64" customWidth="1"/>
    <col min="11785" max="11788" width="7.125" style="64" customWidth="1"/>
    <col min="11789" max="11789" width="7.5" style="64" bestFit="1" customWidth="1"/>
    <col min="11790" max="11790" width="7.625" style="64" customWidth="1"/>
    <col min="11791" max="11791" width="5.625" style="64" customWidth="1"/>
    <col min="11792" max="12032" width="9" style="64"/>
    <col min="12033" max="12040" width="4.625" style="64" customWidth="1"/>
    <col min="12041" max="12044" width="7.125" style="64" customWidth="1"/>
    <col min="12045" max="12045" width="7.5" style="64" bestFit="1" customWidth="1"/>
    <col min="12046" max="12046" width="7.625" style="64" customWidth="1"/>
    <col min="12047" max="12047" width="5.625" style="64" customWidth="1"/>
    <col min="12048" max="12288" width="9" style="64"/>
    <col min="12289" max="12296" width="4.625" style="64" customWidth="1"/>
    <col min="12297" max="12300" width="7.125" style="64" customWidth="1"/>
    <col min="12301" max="12301" width="7.5" style="64" bestFit="1" customWidth="1"/>
    <col min="12302" max="12302" width="7.625" style="64" customWidth="1"/>
    <col min="12303" max="12303" width="5.625" style="64" customWidth="1"/>
    <col min="12304" max="12544" width="9" style="64"/>
    <col min="12545" max="12552" width="4.625" style="64" customWidth="1"/>
    <col min="12553" max="12556" width="7.125" style="64" customWidth="1"/>
    <col min="12557" max="12557" width="7.5" style="64" bestFit="1" customWidth="1"/>
    <col min="12558" max="12558" width="7.625" style="64" customWidth="1"/>
    <col min="12559" max="12559" width="5.625" style="64" customWidth="1"/>
    <col min="12560" max="12800" width="9" style="64"/>
    <col min="12801" max="12808" width="4.625" style="64" customWidth="1"/>
    <col min="12809" max="12812" width="7.125" style="64" customWidth="1"/>
    <col min="12813" max="12813" width="7.5" style="64" bestFit="1" customWidth="1"/>
    <col min="12814" max="12814" width="7.625" style="64" customWidth="1"/>
    <col min="12815" max="12815" width="5.625" style="64" customWidth="1"/>
    <col min="12816" max="13056" width="9" style="64"/>
    <col min="13057" max="13064" width="4.625" style="64" customWidth="1"/>
    <col min="13065" max="13068" width="7.125" style="64" customWidth="1"/>
    <col min="13069" max="13069" width="7.5" style="64" bestFit="1" customWidth="1"/>
    <col min="13070" max="13070" width="7.625" style="64" customWidth="1"/>
    <col min="13071" max="13071" width="5.625" style="64" customWidth="1"/>
    <col min="13072" max="13312" width="9" style="64"/>
    <col min="13313" max="13320" width="4.625" style="64" customWidth="1"/>
    <col min="13321" max="13324" width="7.125" style="64" customWidth="1"/>
    <col min="13325" max="13325" width="7.5" style="64" bestFit="1" customWidth="1"/>
    <col min="13326" max="13326" width="7.625" style="64" customWidth="1"/>
    <col min="13327" max="13327" width="5.625" style="64" customWidth="1"/>
    <col min="13328" max="13568" width="9" style="64"/>
    <col min="13569" max="13576" width="4.625" style="64" customWidth="1"/>
    <col min="13577" max="13580" width="7.125" style="64" customWidth="1"/>
    <col min="13581" max="13581" width="7.5" style="64" bestFit="1" customWidth="1"/>
    <col min="13582" max="13582" width="7.625" style="64" customWidth="1"/>
    <col min="13583" max="13583" width="5.625" style="64" customWidth="1"/>
    <col min="13584" max="13824" width="9" style="64"/>
    <col min="13825" max="13832" width="4.625" style="64" customWidth="1"/>
    <col min="13833" max="13836" width="7.125" style="64" customWidth="1"/>
    <col min="13837" max="13837" width="7.5" style="64" bestFit="1" customWidth="1"/>
    <col min="13838" max="13838" width="7.625" style="64" customWidth="1"/>
    <col min="13839" max="13839" width="5.625" style="64" customWidth="1"/>
    <col min="13840" max="14080" width="9" style="64"/>
    <col min="14081" max="14088" width="4.625" style="64" customWidth="1"/>
    <col min="14089" max="14092" width="7.125" style="64" customWidth="1"/>
    <col min="14093" max="14093" width="7.5" style="64" bestFit="1" customWidth="1"/>
    <col min="14094" max="14094" width="7.625" style="64" customWidth="1"/>
    <col min="14095" max="14095" width="5.625" style="64" customWidth="1"/>
    <col min="14096" max="14336" width="9" style="64"/>
    <col min="14337" max="14344" width="4.625" style="64" customWidth="1"/>
    <col min="14345" max="14348" width="7.125" style="64" customWidth="1"/>
    <col min="14349" max="14349" width="7.5" style="64" bestFit="1" customWidth="1"/>
    <col min="14350" max="14350" width="7.625" style="64" customWidth="1"/>
    <col min="14351" max="14351" width="5.625" style="64" customWidth="1"/>
    <col min="14352" max="14592" width="9" style="64"/>
    <col min="14593" max="14600" width="4.625" style="64" customWidth="1"/>
    <col min="14601" max="14604" width="7.125" style="64" customWidth="1"/>
    <col min="14605" max="14605" width="7.5" style="64" bestFit="1" customWidth="1"/>
    <col min="14606" max="14606" width="7.625" style="64" customWidth="1"/>
    <col min="14607" max="14607" width="5.625" style="64" customWidth="1"/>
    <col min="14608" max="14848" width="9" style="64"/>
    <col min="14849" max="14856" width="4.625" style="64" customWidth="1"/>
    <col min="14857" max="14860" width="7.125" style="64" customWidth="1"/>
    <col min="14861" max="14861" width="7.5" style="64" bestFit="1" customWidth="1"/>
    <col min="14862" max="14862" width="7.625" style="64" customWidth="1"/>
    <col min="14863" max="14863" width="5.625" style="64" customWidth="1"/>
    <col min="14864" max="15104" width="9" style="64"/>
    <col min="15105" max="15112" width="4.625" style="64" customWidth="1"/>
    <col min="15113" max="15116" width="7.125" style="64" customWidth="1"/>
    <col min="15117" max="15117" width="7.5" style="64" bestFit="1" customWidth="1"/>
    <col min="15118" max="15118" width="7.625" style="64" customWidth="1"/>
    <col min="15119" max="15119" width="5.625" style="64" customWidth="1"/>
    <col min="15120" max="15360" width="9" style="64"/>
    <col min="15361" max="15368" width="4.625" style="64" customWidth="1"/>
    <col min="15369" max="15372" width="7.125" style="64" customWidth="1"/>
    <col min="15373" max="15373" width="7.5" style="64" bestFit="1" customWidth="1"/>
    <col min="15374" max="15374" width="7.625" style="64" customWidth="1"/>
    <col min="15375" max="15375" width="5.625" style="64" customWidth="1"/>
    <col min="15376" max="15616" width="9" style="64"/>
    <col min="15617" max="15624" width="4.625" style="64" customWidth="1"/>
    <col min="15625" max="15628" width="7.125" style="64" customWidth="1"/>
    <col min="15629" max="15629" width="7.5" style="64" bestFit="1" customWidth="1"/>
    <col min="15630" max="15630" width="7.625" style="64" customWidth="1"/>
    <col min="15631" max="15631" width="5.625" style="64" customWidth="1"/>
    <col min="15632" max="15872" width="9" style="64"/>
    <col min="15873" max="15880" width="4.625" style="64" customWidth="1"/>
    <col min="15881" max="15884" width="7.125" style="64" customWidth="1"/>
    <col min="15885" max="15885" width="7.5" style="64" bestFit="1" customWidth="1"/>
    <col min="15886" max="15886" width="7.625" style="64" customWidth="1"/>
    <col min="15887" max="15887" width="5.625" style="64" customWidth="1"/>
    <col min="15888" max="16128" width="9" style="64"/>
    <col min="16129" max="16136" width="4.625" style="64" customWidth="1"/>
    <col min="16137" max="16140" width="7.125" style="64" customWidth="1"/>
    <col min="16141" max="16141" width="7.5" style="64" bestFit="1" customWidth="1"/>
    <col min="16142" max="16142" width="7.625" style="64" customWidth="1"/>
    <col min="16143" max="16143" width="5.625" style="64" customWidth="1"/>
    <col min="16144" max="16384" width="9" style="64"/>
  </cols>
  <sheetData>
    <row r="1" spans="1:17" ht="60" customHeight="1">
      <c r="A1" s="153" t="s">
        <v>295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17" s="65" customFormat="1" ht="24" customHeight="1">
      <c r="A2" s="155" t="s">
        <v>205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65" customFormat="1" ht="18" customHeight="1">
      <c r="A3" s="156" t="s">
        <v>206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 t="s">
        <v>207</v>
      </c>
      <c r="Q3" s="158"/>
    </row>
    <row r="4" spans="1:17" s="65" customFormat="1" ht="24" customHeight="1">
      <c r="A4" s="163" t="s">
        <v>208</v>
      </c>
      <c r="B4" s="163"/>
      <c r="C4" s="163" t="s">
        <v>209</v>
      </c>
      <c r="D4" s="163"/>
      <c r="E4" s="163"/>
      <c r="F4" s="163"/>
      <c r="G4" s="163"/>
      <c r="H4" s="163"/>
      <c r="I4" s="165" t="s">
        <v>210</v>
      </c>
      <c r="J4" s="165"/>
      <c r="K4" s="165"/>
      <c r="L4" s="159" t="s">
        <v>211</v>
      </c>
      <c r="M4" s="159"/>
      <c r="N4" s="159"/>
      <c r="O4" s="159"/>
      <c r="P4" s="159"/>
      <c r="Q4" s="159"/>
    </row>
    <row r="5" spans="1:17" s="65" customFormat="1" ht="24" customHeight="1">
      <c r="A5" s="163"/>
      <c r="B5" s="163"/>
      <c r="C5" s="66" t="s">
        <v>212</v>
      </c>
      <c r="D5" s="66" t="s">
        <v>213</v>
      </c>
      <c r="E5" s="66" t="s">
        <v>214</v>
      </c>
      <c r="F5" s="66" t="s">
        <v>215</v>
      </c>
      <c r="G5" s="66" t="s">
        <v>212</v>
      </c>
      <c r="H5" s="66" t="s">
        <v>216</v>
      </c>
      <c r="I5" s="165"/>
      <c r="J5" s="165"/>
      <c r="K5" s="165"/>
      <c r="L5" s="159"/>
      <c r="M5" s="159"/>
      <c r="N5" s="159"/>
      <c r="O5" s="159"/>
      <c r="P5" s="159"/>
      <c r="Q5" s="159"/>
    </row>
    <row r="6" spans="1:17" s="65" customFormat="1" ht="48" customHeight="1">
      <c r="A6" s="163"/>
      <c r="B6" s="163"/>
      <c r="C6" s="67">
        <f>INT(RIGHT(P25,6)/100000)</f>
        <v>0</v>
      </c>
      <c r="D6" s="67">
        <f>INT(RIGHT(P25,5)/10000)</f>
        <v>0</v>
      </c>
      <c r="E6" s="67">
        <f>INT(RIGHT(P25,4)/1000)</f>
        <v>0</v>
      </c>
      <c r="F6" s="67">
        <f>INT(RIGHT(P25,3)/100)</f>
        <v>0</v>
      </c>
      <c r="G6" s="67">
        <f>INT(RIGHT(P25,2)/10)</f>
        <v>0</v>
      </c>
      <c r="H6" s="67" t="str">
        <f>RIGHT(P25,1)</f>
        <v>0</v>
      </c>
      <c r="I6" s="165" t="s">
        <v>217</v>
      </c>
      <c r="J6" s="165"/>
      <c r="K6" s="165"/>
      <c r="L6" s="159" t="s">
        <v>292</v>
      </c>
      <c r="M6" s="159"/>
      <c r="N6" s="159"/>
      <c r="O6" s="159"/>
      <c r="P6" s="159"/>
      <c r="Q6" s="159"/>
    </row>
    <row r="7" spans="1:17" s="65" customFormat="1" ht="40.5" customHeight="1">
      <c r="A7" s="160"/>
      <c r="B7" s="160"/>
      <c r="C7" s="160"/>
      <c r="D7" s="160"/>
      <c r="E7" s="160"/>
      <c r="F7" s="160"/>
      <c r="G7" s="160"/>
      <c r="H7" s="160"/>
      <c r="I7" s="161" t="s">
        <v>291</v>
      </c>
      <c r="J7" s="161"/>
      <c r="K7" s="161"/>
      <c r="L7" s="161"/>
      <c r="M7" s="161"/>
      <c r="N7" s="162" t="s">
        <v>293</v>
      </c>
      <c r="O7" s="162"/>
      <c r="P7" s="162"/>
      <c r="Q7" s="162"/>
    </row>
    <row r="8" spans="1:17" s="65" customFormat="1" ht="24" customHeight="1">
      <c r="A8" s="163" t="s">
        <v>218</v>
      </c>
      <c r="B8" s="163"/>
      <c r="C8" s="163"/>
      <c r="D8" s="156">
        <f>差勤單!H2</f>
        <v>0</v>
      </c>
      <c r="E8" s="157"/>
      <c r="F8" s="157"/>
      <c r="G8" s="158"/>
      <c r="H8" s="163" t="s">
        <v>219</v>
      </c>
      <c r="I8" s="163"/>
      <c r="J8" s="163">
        <f>差勤單!D2</f>
        <v>0</v>
      </c>
      <c r="K8" s="163"/>
      <c r="L8" s="163"/>
      <c r="M8" s="163" t="s">
        <v>220</v>
      </c>
      <c r="N8" s="163"/>
      <c r="O8" s="164">
        <f>差勤單!F2</f>
        <v>0</v>
      </c>
      <c r="P8" s="164"/>
      <c r="Q8" s="164"/>
    </row>
    <row r="9" spans="1:17" s="65" customFormat="1" ht="94.5" customHeight="1">
      <c r="A9" s="166" t="s">
        <v>221</v>
      </c>
      <c r="B9" s="166"/>
      <c r="C9" s="166"/>
      <c r="D9" s="167" t="s">
        <v>222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9"/>
    </row>
    <row r="10" spans="1:17" s="65" customFormat="1" ht="24" customHeight="1">
      <c r="A10" s="166" t="s">
        <v>294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</row>
    <row r="11" spans="1:17" s="65" customFormat="1" ht="24" customHeight="1">
      <c r="A11" s="163" t="s">
        <v>223</v>
      </c>
      <c r="B11" s="163"/>
      <c r="C11" s="166" t="s">
        <v>224</v>
      </c>
      <c r="D11" s="166"/>
      <c r="E11" s="166"/>
      <c r="F11" s="166" t="s">
        <v>225</v>
      </c>
      <c r="G11" s="166"/>
      <c r="H11" s="166"/>
      <c r="I11" s="166" t="s">
        <v>226</v>
      </c>
      <c r="J11" s="166"/>
      <c r="K11" s="166"/>
      <c r="L11" s="166"/>
      <c r="M11" s="166" t="s">
        <v>227</v>
      </c>
      <c r="N11" s="166" t="s">
        <v>228</v>
      </c>
      <c r="O11" s="166" t="s">
        <v>229</v>
      </c>
      <c r="P11" s="170" t="s">
        <v>230</v>
      </c>
      <c r="Q11" s="166" t="s">
        <v>231</v>
      </c>
    </row>
    <row r="12" spans="1:17" s="65" customFormat="1" ht="40.5" customHeight="1">
      <c r="A12" s="68" t="s">
        <v>232</v>
      </c>
      <c r="B12" s="68" t="s">
        <v>233</v>
      </c>
      <c r="C12" s="166"/>
      <c r="D12" s="166"/>
      <c r="E12" s="166"/>
      <c r="F12" s="166"/>
      <c r="G12" s="166"/>
      <c r="H12" s="166"/>
      <c r="I12" s="69" t="s">
        <v>234</v>
      </c>
      <c r="J12" s="70" t="s">
        <v>235</v>
      </c>
      <c r="K12" s="70" t="s">
        <v>236</v>
      </c>
      <c r="L12" s="70" t="s">
        <v>237</v>
      </c>
      <c r="M12" s="166"/>
      <c r="N12" s="166"/>
      <c r="O12" s="166"/>
      <c r="P12" s="170"/>
      <c r="Q12" s="166"/>
    </row>
    <row r="13" spans="1:17" s="74" customFormat="1" ht="21.75" customHeight="1">
      <c r="A13" s="71"/>
      <c r="B13" s="71"/>
      <c r="C13" s="171"/>
      <c r="D13" s="171"/>
      <c r="E13" s="171"/>
      <c r="F13" s="172" t="s">
        <v>238</v>
      </c>
      <c r="G13" s="172"/>
      <c r="H13" s="172"/>
      <c r="I13" s="70"/>
      <c r="J13" s="70"/>
      <c r="K13" s="70"/>
      <c r="L13" s="70"/>
      <c r="M13" s="70"/>
      <c r="N13" s="70"/>
      <c r="O13" s="70"/>
      <c r="P13" s="72">
        <f t="shared" ref="P13:P24" si="0">SUM(I13:N13)</f>
        <v>0</v>
      </c>
      <c r="Q13" s="73"/>
    </row>
    <row r="14" spans="1:17" s="74" customFormat="1" ht="21.75" customHeight="1">
      <c r="A14" s="71"/>
      <c r="B14" s="71"/>
      <c r="C14" s="171"/>
      <c r="D14" s="171"/>
      <c r="E14" s="171"/>
      <c r="F14" s="172" t="s">
        <v>239</v>
      </c>
      <c r="G14" s="172"/>
      <c r="H14" s="172"/>
      <c r="I14" s="70"/>
      <c r="J14" s="70"/>
      <c r="K14" s="70"/>
      <c r="L14" s="70"/>
      <c r="M14" s="70"/>
      <c r="N14" s="70"/>
      <c r="O14" s="70"/>
      <c r="P14" s="72">
        <f t="shared" si="0"/>
        <v>0</v>
      </c>
      <c r="Q14" s="73"/>
    </row>
    <row r="15" spans="1:17" s="74" customFormat="1" ht="21.75" customHeight="1">
      <c r="A15" s="71"/>
      <c r="B15" s="71"/>
      <c r="C15" s="171"/>
      <c r="D15" s="171"/>
      <c r="E15" s="171"/>
      <c r="F15" s="172"/>
      <c r="G15" s="172"/>
      <c r="H15" s="172"/>
      <c r="I15" s="70"/>
      <c r="J15" s="70"/>
      <c r="K15" s="70"/>
      <c r="L15" s="70"/>
      <c r="M15" s="70"/>
      <c r="N15" s="70"/>
      <c r="O15" s="70"/>
      <c r="P15" s="72">
        <f t="shared" si="0"/>
        <v>0</v>
      </c>
      <c r="Q15" s="73"/>
    </row>
    <row r="16" spans="1:17" s="74" customFormat="1" ht="21.75" customHeight="1">
      <c r="A16" s="71"/>
      <c r="B16" s="71"/>
      <c r="C16" s="171"/>
      <c r="D16" s="171"/>
      <c r="E16" s="171"/>
      <c r="F16" s="172"/>
      <c r="G16" s="172"/>
      <c r="H16" s="172"/>
      <c r="I16" s="70"/>
      <c r="J16" s="70"/>
      <c r="K16" s="70"/>
      <c r="L16" s="70"/>
      <c r="M16" s="70"/>
      <c r="N16" s="70"/>
      <c r="O16" s="70"/>
      <c r="P16" s="72">
        <f t="shared" si="0"/>
        <v>0</v>
      </c>
      <c r="Q16" s="73"/>
    </row>
    <row r="17" spans="1:18" s="74" customFormat="1" ht="21.75" customHeight="1">
      <c r="A17" s="71"/>
      <c r="B17" s="71"/>
      <c r="C17" s="171"/>
      <c r="D17" s="171"/>
      <c r="E17" s="171"/>
      <c r="F17" s="172"/>
      <c r="G17" s="172"/>
      <c r="H17" s="172"/>
      <c r="I17" s="70"/>
      <c r="J17" s="70"/>
      <c r="K17" s="70"/>
      <c r="L17" s="70"/>
      <c r="M17" s="70"/>
      <c r="N17" s="70"/>
      <c r="O17" s="70"/>
      <c r="P17" s="72">
        <f t="shared" si="0"/>
        <v>0</v>
      </c>
      <c r="Q17" s="73"/>
    </row>
    <row r="18" spans="1:18" s="74" customFormat="1" ht="21.75" customHeight="1">
      <c r="A18" s="71"/>
      <c r="B18" s="71"/>
      <c r="C18" s="171"/>
      <c r="D18" s="171"/>
      <c r="E18" s="171"/>
      <c r="F18" s="172"/>
      <c r="G18" s="172"/>
      <c r="H18" s="172"/>
      <c r="I18" s="70"/>
      <c r="J18" s="70"/>
      <c r="K18" s="70"/>
      <c r="L18" s="70"/>
      <c r="M18" s="70"/>
      <c r="N18" s="70"/>
      <c r="O18" s="70"/>
      <c r="P18" s="72">
        <f t="shared" si="0"/>
        <v>0</v>
      </c>
      <c r="Q18" s="73"/>
    </row>
    <row r="19" spans="1:18" s="74" customFormat="1" ht="21.75" customHeight="1">
      <c r="A19" s="71"/>
      <c r="B19" s="71"/>
      <c r="C19" s="171"/>
      <c r="D19" s="171"/>
      <c r="E19" s="171"/>
      <c r="F19" s="172"/>
      <c r="G19" s="172"/>
      <c r="H19" s="172"/>
      <c r="I19" s="70"/>
      <c r="J19" s="70"/>
      <c r="K19" s="70"/>
      <c r="L19" s="70"/>
      <c r="M19" s="70"/>
      <c r="N19" s="70"/>
      <c r="O19" s="70"/>
      <c r="P19" s="72">
        <f>SUM(I19:N19)</f>
        <v>0</v>
      </c>
      <c r="Q19" s="73"/>
    </row>
    <row r="20" spans="1:18" s="74" customFormat="1" ht="21.75" customHeight="1">
      <c r="A20" s="71"/>
      <c r="B20" s="71"/>
      <c r="C20" s="171"/>
      <c r="D20" s="171"/>
      <c r="E20" s="171"/>
      <c r="F20" s="172"/>
      <c r="G20" s="172"/>
      <c r="H20" s="172"/>
      <c r="I20" s="70"/>
      <c r="J20" s="70"/>
      <c r="K20" s="70"/>
      <c r="L20" s="70"/>
      <c r="M20" s="70"/>
      <c r="N20" s="70"/>
      <c r="O20" s="70"/>
      <c r="P20" s="72">
        <f>SUM(I20:N20)</f>
        <v>0</v>
      </c>
      <c r="Q20" s="73"/>
    </row>
    <row r="21" spans="1:18" s="74" customFormat="1" ht="21.75" customHeight="1">
      <c r="A21" s="71"/>
      <c r="B21" s="71"/>
      <c r="C21" s="171"/>
      <c r="D21" s="171"/>
      <c r="E21" s="171"/>
      <c r="F21" s="172"/>
      <c r="G21" s="172"/>
      <c r="H21" s="172"/>
      <c r="I21" s="70"/>
      <c r="J21" s="70"/>
      <c r="K21" s="70"/>
      <c r="L21" s="70"/>
      <c r="M21" s="70"/>
      <c r="N21" s="70"/>
      <c r="O21" s="70"/>
      <c r="P21" s="72">
        <f>SUM(I21:N21)</f>
        <v>0</v>
      </c>
      <c r="Q21" s="73"/>
    </row>
    <row r="22" spans="1:18" s="74" customFormat="1" ht="21.75" customHeight="1">
      <c r="A22" s="71"/>
      <c r="B22" s="71"/>
      <c r="C22" s="171"/>
      <c r="D22" s="171"/>
      <c r="E22" s="171"/>
      <c r="F22" s="172"/>
      <c r="G22" s="172"/>
      <c r="H22" s="172"/>
      <c r="I22" s="70"/>
      <c r="J22" s="70"/>
      <c r="K22" s="70"/>
      <c r="L22" s="70"/>
      <c r="M22" s="70"/>
      <c r="N22" s="70"/>
      <c r="O22" s="70"/>
      <c r="P22" s="72">
        <f>SUM(I22:N22)</f>
        <v>0</v>
      </c>
      <c r="Q22" s="73"/>
    </row>
    <row r="23" spans="1:18" s="74" customFormat="1" ht="21.75" customHeight="1">
      <c r="A23" s="71"/>
      <c r="B23" s="71"/>
      <c r="C23" s="171"/>
      <c r="D23" s="171"/>
      <c r="E23" s="171"/>
      <c r="F23" s="172"/>
      <c r="G23" s="172"/>
      <c r="H23" s="172"/>
      <c r="I23" s="70"/>
      <c r="J23" s="70"/>
      <c r="K23" s="70"/>
      <c r="L23" s="70"/>
      <c r="M23" s="70"/>
      <c r="N23" s="70"/>
      <c r="O23" s="70"/>
      <c r="P23" s="72">
        <f t="shared" si="0"/>
        <v>0</v>
      </c>
      <c r="Q23" s="73"/>
    </row>
    <row r="24" spans="1:18" s="74" customFormat="1" ht="21.75" customHeight="1">
      <c r="A24" s="71"/>
      <c r="B24" s="71"/>
      <c r="C24" s="171"/>
      <c r="D24" s="171"/>
      <c r="E24" s="171"/>
      <c r="F24" s="172"/>
      <c r="G24" s="172"/>
      <c r="H24" s="172"/>
      <c r="I24" s="70"/>
      <c r="J24" s="70"/>
      <c r="K24" s="70"/>
      <c r="L24" s="70"/>
      <c r="M24" s="70"/>
      <c r="N24" s="70"/>
      <c r="O24" s="70"/>
      <c r="P24" s="72">
        <f t="shared" si="0"/>
        <v>0</v>
      </c>
      <c r="Q24" s="73"/>
      <c r="R24" s="40" t="s">
        <v>240</v>
      </c>
    </row>
    <row r="25" spans="1:18" s="65" customFormat="1" ht="21.75" customHeight="1">
      <c r="A25" s="173" t="s">
        <v>241</v>
      </c>
      <c r="B25" s="173"/>
      <c r="C25" s="173"/>
      <c r="D25" s="173"/>
      <c r="E25" s="173"/>
      <c r="F25" s="173"/>
      <c r="G25" s="173"/>
      <c r="H25" s="173"/>
      <c r="I25" s="72">
        <f t="shared" ref="I25:N25" si="1">SUM(I13:I24)</f>
        <v>0</v>
      </c>
      <c r="J25" s="72">
        <f t="shared" si="1"/>
        <v>0</v>
      </c>
      <c r="K25" s="72">
        <f t="shared" si="1"/>
        <v>0</v>
      </c>
      <c r="L25" s="72">
        <f t="shared" si="1"/>
        <v>0</v>
      </c>
      <c r="M25" s="72">
        <f t="shared" si="1"/>
        <v>0</v>
      </c>
      <c r="N25" s="72">
        <f t="shared" si="1"/>
        <v>0</v>
      </c>
      <c r="O25" s="72"/>
      <c r="P25" s="72">
        <f>SUM(P13:P24)</f>
        <v>0</v>
      </c>
      <c r="Q25" s="68"/>
    </row>
    <row r="26" spans="1:18" ht="21.75" customHeight="1">
      <c r="A26" s="166" t="s">
        <v>242</v>
      </c>
      <c r="B26" s="166"/>
      <c r="C26" s="166"/>
      <c r="D26" s="166"/>
      <c r="E26" s="166"/>
      <c r="F26" s="166" t="s">
        <v>299</v>
      </c>
      <c r="G26" s="166"/>
      <c r="H26" s="166"/>
      <c r="I26" s="166"/>
      <c r="J26" s="166"/>
      <c r="K26" s="166" t="s">
        <v>301</v>
      </c>
      <c r="L26" s="166"/>
      <c r="M26" s="166"/>
      <c r="N26" s="166"/>
      <c r="O26" s="166" t="s">
        <v>300</v>
      </c>
      <c r="P26" s="166"/>
      <c r="Q26" s="166"/>
    </row>
    <row r="27" spans="1:18" ht="85.5" customHeight="1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</row>
  </sheetData>
  <mergeCells count="66">
    <mergeCell ref="O26:Q26"/>
    <mergeCell ref="A27:E27"/>
    <mergeCell ref="F27:J27"/>
    <mergeCell ref="K27:N27"/>
    <mergeCell ref="O27:Q27"/>
    <mergeCell ref="A25:E25"/>
    <mergeCell ref="F25:H25"/>
    <mergeCell ref="A26:E26"/>
    <mergeCell ref="F26:J26"/>
    <mergeCell ref="K26:N26"/>
    <mergeCell ref="C22:E22"/>
    <mergeCell ref="F22:H22"/>
    <mergeCell ref="C23:E23"/>
    <mergeCell ref="F23:H23"/>
    <mergeCell ref="C24:E24"/>
    <mergeCell ref="F24:H24"/>
    <mergeCell ref="C19:E19"/>
    <mergeCell ref="F19:H19"/>
    <mergeCell ref="C20:E20"/>
    <mergeCell ref="F20:H20"/>
    <mergeCell ref="C21:E21"/>
    <mergeCell ref="F21:H21"/>
    <mergeCell ref="C16:E16"/>
    <mergeCell ref="F16:H16"/>
    <mergeCell ref="C17:E17"/>
    <mergeCell ref="F17:H17"/>
    <mergeCell ref="C18:E18"/>
    <mergeCell ref="F18:H18"/>
    <mergeCell ref="C13:E13"/>
    <mergeCell ref="F13:H13"/>
    <mergeCell ref="C14:E14"/>
    <mergeCell ref="F14:H14"/>
    <mergeCell ref="C15:E15"/>
    <mergeCell ref="F15:H15"/>
    <mergeCell ref="A9:C9"/>
    <mergeCell ref="D9:Q9"/>
    <mergeCell ref="A10:Q10"/>
    <mergeCell ref="A11:B11"/>
    <mergeCell ref="C11:E12"/>
    <mergeCell ref="F11:H12"/>
    <mergeCell ref="I11:L11"/>
    <mergeCell ref="M11:M12"/>
    <mergeCell ref="N11:N12"/>
    <mergeCell ref="O11:O12"/>
    <mergeCell ref="P11:P12"/>
    <mergeCell ref="Q11:Q12"/>
    <mergeCell ref="L6:Q6"/>
    <mergeCell ref="A7:H7"/>
    <mergeCell ref="I7:M7"/>
    <mergeCell ref="N7:Q7"/>
    <mergeCell ref="A8:C8"/>
    <mergeCell ref="D8:G8"/>
    <mergeCell ref="H8:I8"/>
    <mergeCell ref="J8:L8"/>
    <mergeCell ref="M8:N8"/>
    <mergeCell ref="O8:Q8"/>
    <mergeCell ref="A4:B6"/>
    <mergeCell ref="C4:H4"/>
    <mergeCell ref="I4:K5"/>
    <mergeCell ref="L4:Q5"/>
    <mergeCell ref="I6:K6"/>
    <mergeCell ref="A1:Q1"/>
    <mergeCell ref="A2:Q2"/>
    <mergeCell ref="A3:E3"/>
    <mergeCell ref="F3:O3"/>
    <mergeCell ref="P3:Q3"/>
  </mergeCells>
  <phoneticPr fontId="4" type="noConversion"/>
  <printOptions horizontalCentered="1"/>
  <pageMargins left="0.39370078740157483" right="0.39370078740157483" top="0.26" bottom="0.43307086614173229" header="0.17" footer="0.39370078740157483"/>
  <pageSetup paperSize="9" scale="9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4</vt:i4>
      </vt:variant>
    </vt:vector>
  </HeadingPairs>
  <TitlesOfParts>
    <vt:vector size="12" baseType="lpstr">
      <vt:lpstr>工程師</vt:lpstr>
      <vt:lpstr>差勤單</vt:lpstr>
      <vt:lpstr>請假單</vt:lpstr>
      <vt:lpstr>加班單</vt:lpstr>
      <vt:lpstr>出差單</vt:lpstr>
      <vt:lpstr>差旅費報告表</vt:lpstr>
      <vt:lpstr>Sheet2</vt:lpstr>
      <vt:lpstr>Sheet3</vt:lpstr>
      <vt:lpstr>出差單!Print_Area</vt:lpstr>
      <vt:lpstr>加班單!Print_Area</vt:lpstr>
      <vt:lpstr>差旅費報告表!Print_Area</vt:lpstr>
      <vt:lpstr>請假單!Print_Area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楊樹人</cp:lastModifiedBy>
  <cp:lastPrinted>2012-04-26T04:42:52Z</cp:lastPrinted>
  <dcterms:created xsi:type="dcterms:W3CDTF">2012-02-10T08:33:01Z</dcterms:created>
  <dcterms:modified xsi:type="dcterms:W3CDTF">2012-05-01T12:29:00Z</dcterms:modified>
</cp:coreProperties>
</file>