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xr:revisionPtr revIDLastSave="0" documentId="13_ncr:1_{7C95B5CD-814B-4925-A3F6-D65ABC72ED11}" xr6:coauthVersionLast="47" xr6:coauthVersionMax="47" xr10:uidLastSave="{00000000-0000-0000-0000-000000000000}"/>
  <bookViews>
    <workbookView xWindow="-120" yWindow="-120" windowWidth="29040" windowHeight="165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Sheet1!$A$1:$H$23</definedName>
  </definedNames>
  <calcPr calcId="181029" iterateDelta="1E-4"/>
</workbook>
</file>

<file path=xl/calcChain.xml><?xml version="1.0" encoding="utf-8"?>
<calcChain xmlns="http://schemas.openxmlformats.org/spreadsheetml/2006/main">
  <c r="G6" i="1" l="1"/>
  <c r="G5" i="1"/>
  <c r="G13" i="1"/>
  <c r="G12" i="1"/>
  <c r="G10" i="1"/>
  <c r="G9" i="1"/>
  <c r="G8" i="1"/>
  <c r="G7" i="1"/>
  <c r="G4" i="1"/>
  <c r="A13" i="1"/>
  <c r="A12" i="1"/>
  <c r="A11" i="1"/>
  <c r="A10" i="1"/>
  <c r="A9" i="1"/>
  <c r="A8" i="1"/>
  <c r="A7" i="1"/>
  <c r="A6" i="1"/>
  <c r="A5" i="1"/>
  <c r="A4" i="1"/>
  <c r="G11" i="1"/>
  <c r="G14" i="1"/>
  <c r="G15" i="1"/>
  <c r="G17" i="1"/>
</calcChain>
</file>

<file path=xl/sharedStrings.xml><?xml version="1.0" encoding="utf-8"?>
<sst xmlns="http://schemas.openxmlformats.org/spreadsheetml/2006/main" count="30" uniqueCount="24">
  <si>
    <r>
      <rPr>
        <sz val="12"/>
        <color indexed="8"/>
        <rFont val="標楷體"/>
        <family val="4"/>
        <charset val="136"/>
      </rPr>
      <t>合計</t>
    </r>
    <phoneticPr fontId="2" type="noConversion"/>
  </si>
  <si>
    <r>
      <rPr>
        <sz val="12"/>
        <color indexed="8"/>
        <rFont val="標楷體"/>
        <family val="4"/>
        <charset val="136"/>
      </rPr>
      <t>營業稅</t>
    </r>
    <phoneticPr fontId="2" type="noConversion"/>
  </si>
  <si>
    <r>
      <rPr>
        <sz val="12"/>
        <color indexed="8"/>
        <rFont val="標楷體"/>
        <family val="4"/>
        <charset val="136"/>
      </rPr>
      <t>折扣</t>
    </r>
    <phoneticPr fontId="2" type="noConversion"/>
  </si>
  <si>
    <r>
      <rPr>
        <sz val="12"/>
        <color indexed="8"/>
        <rFont val="標楷體"/>
        <family val="4"/>
        <charset val="136"/>
      </rPr>
      <t>總計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</si>
  <si>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項次
</t>
    </r>
    <r>
      <rPr>
        <sz val="12"/>
        <color indexed="8"/>
        <rFont val="Calibri"/>
        <family val="2"/>
      </rPr>
      <t>No.</t>
    </r>
    <phoneticPr fontId="2" type="noConversion"/>
  </si>
  <si>
    <r>
      <rPr>
        <sz val="12"/>
        <color indexed="8"/>
        <rFont val="標楷體"/>
        <family val="4"/>
        <charset val="136"/>
      </rPr>
      <t>品名</t>
    </r>
    <r>
      <rPr>
        <sz val="12"/>
        <color indexed="8"/>
        <rFont val="Calibri"/>
        <family val="2"/>
      </rPr>
      <t>/</t>
    </r>
    <r>
      <rPr>
        <sz val="12"/>
        <color indexed="8"/>
        <rFont val="標楷體"/>
        <family val="4"/>
        <charset val="136"/>
      </rPr>
      <t xml:space="preserve">名稱
</t>
    </r>
    <r>
      <rPr>
        <sz val="12"/>
        <color indexed="8"/>
        <rFont val="Calibri"/>
        <family val="2"/>
      </rPr>
      <t>Description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</si>
  <si>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規格
</t>
    </r>
    <r>
      <rPr>
        <sz val="12"/>
        <color indexed="8"/>
        <rFont val="Calibri"/>
        <family val="2"/>
      </rPr>
      <t>Specification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</si>
  <si>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單位
</t>
    </r>
    <r>
      <rPr>
        <sz val="12"/>
        <color indexed="8"/>
        <rFont val="Calibri"/>
        <family val="2"/>
      </rPr>
      <t>Unit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</si>
  <si>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數量
</t>
    </r>
    <r>
      <rPr>
        <sz val="12"/>
        <color indexed="8"/>
        <rFont val="Calibri"/>
        <family val="2"/>
      </rPr>
      <t>Quty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</si>
  <si>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單價
</t>
    </r>
    <r>
      <rPr>
        <sz val="10"/>
        <color indexed="8"/>
        <rFont val="Calibri"/>
        <family val="2"/>
      </rPr>
      <t>Unit price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</si>
  <si>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複價
</t>
    </r>
    <r>
      <rPr>
        <sz val="11"/>
        <color indexed="8"/>
        <rFont val="Calibri"/>
        <family val="2"/>
      </rPr>
      <t>Amount</t>
    </r>
    <phoneticPr fontId="2" type="noConversion"/>
  </si>
  <si>
    <r>
      <rPr>
        <sz val="12"/>
        <color indexed="8"/>
        <rFont val="標楷體"/>
        <family val="4"/>
        <charset val="136"/>
      </rPr>
      <t xml:space="preserve">備註
</t>
    </r>
    <r>
      <rPr>
        <sz val="12"/>
        <color indexed="8"/>
        <rFont val="Calibri"/>
        <family val="2"/>
      </rPr>
      <t>Remark</t>
    </r>
    <phoneticPr fontId="2" type="noConversion"/>
  </si>
  <si>
    <r>
      <rPr>
        <sz val="12"/>
        <color indexed="8"/>
        <rFont val="標楷體"/>
        <family val="4"/>
        <charset val="136"/>
      </rPr>
      <t>業主確認回簽</t>
    </r>
    <r>
      <rPr>
        <sz val="12"/>
        <color indexed="8"/>
        <rFont val="Calibri"/>
        <family val="2"/>
      </rPr>
      <t>:</t>
    </r>
    <phoneticPr fontId="2" type="noConversion"/>
  </si>
  <si>
    <t>含稅</t>
    <phoneticPr fontId="2" type="noConversion"/>
  </si>
  <si>
    <r>
      <rPr>
        <sz val="12"/>
        <color indexed="8"/>
        <rFont val="標楷體"/>
        <family val="4"/>
        <charset val="136"/>
      </rPr>
      <t xml:space="preserve">
</t>
    </r>
    <r>
      <rPr>
        <sz val="12"/>
        <color indexed="8"/>
        <rFont val="Calibri"/>
        <family val="2"/>
      </rPr>
      <t xml:space="preserve">      </t>
    </r>
    <phoneticPr fontId="2" type="noConversion"/>
  </si>
  <si>
    <r>
      <rPr>
        <sz val="14"/>
        <color indexed="8"/>
        <rFont val="標楷體"/>
        <family val="4"/>
        <charset val="136"/>
      </rPr>
      <t>楊樹人</t>
    </r>
    <r>
      <rPr>
        <sz val="12"/>
        <color indexed="8"/>
        <rFont val="標楷體"/>
        <family val="4"/>
        <charset val="136"/>
      </rPr>
      <t xml:space="preserve">
高雄市岡山區大德三路</t>
    </r>
    <r>
      <rPr>
        <sz val="12"/>
        <color indexed="8"/>
        <rFont val="Calibri"/>
        <family val="2"/>
      </rPr>
      <t>28</t>
    </r>
    <r>
      <rPr>
        <sz val="12"/>
        <color indexed="8"/>
        <rFont val="標楷體"/>
        <family val="4"/>
        <charset val="136"/>
      </rPr>
      <t>巷</t>
    </r>
    <r>
      <rPr>
        <sz val="12"/>
        <color indexed="8"/>
        <rFont val="Calibri"/>
        <family val="2"/>
      </rPr>
      <t>15</t>
    </r>
    <r>
      <rPr>
        <sz val="12"/>
        <color indexed="8"/>
        <rFont val="標楷體"/>
        <family val="4"/>
        <charset val="136"/>
      </rPr>
      <t>號</t>
    </r>
    <r>
      <rPr>
        <sz val="12"/>
        <color indexed="8"/>
        <rFont val="Calibri"/>
        <family val="2"/>
      </rPr>
      <t xml:space="preserve">
TEL: 0930001682</t>
    </r>
    <r>
      <rPr>
        <sz val="12"/>
        <color indexed="8"/>
        <rFont val="標楷體"/>
        <family val="4"/>
        <charset val="136"/>
      </rPr>
      <t>，</t>
    </r>
    <r>
      <rPr>
        <sz val="12"/>
        <color indexed="8"/>
        <rFont val="Calibri"/>
        <family val="2"/>
      </rPr>
      <t>(07)6231640</t>
    </r>
    <phoneticPr fontId="2" type="noConversion"/>
  </si>
  <si>
    <r>
      <t xml:space="preserve">  </t>
    </r>
    <r>
      <rPr>
        <sz val="28"/>
        <rFont val="標楷體"/>
        <family val="4"/>
        <charset val="136"/>
      </rPr>
      <t>系統維護報價單</t>
    </r>
    <phoneticPr fontId="2" type="noConversion"/>
  </si>
  <si>
    <t>年</t>
    <phoneticPr fontId="2" type="noConversion"/>
  </si>
  <si>
    <t>人員派遣系統維護</t>
    <phoneticPr fontId="2" type="noConversion"/>
  </si>
  <si>
    <t>差勤系統維護</t>
    <phoneticPr fontId="2" type="noConversion"/>
  </si>
  <si>
    <t>辦訓系統維護</t>
    <phoneticPr fontId="2" type="noConversion"/>
  </si>
  <si>
    <r>
      <rPr>
        <sz val="12"/>
        <color indexed="8"/>
        <rFont val="標楷體"/>
        <family val="4"/>
        <charset val="136"/>
      </rPr>
      <t>業主名稱</t>
    </r>
    <r>
      <rPr>
        <sz val="12"/>
        <color indexed="8"/>
        <rFont val="Calibri"/>
        <family val="2"/>
      </rPr>
      <t xml:space="preserve"> : </t>
    </r>
    <r>
      <rPr>
        <sz val="12"/>
        <color indexed="8"/>
        <rFont val="標楷體"/>
        <family val="4"/>
        <charset val="136"/>
      </rPr>
      <t>新譽管理有限公司</t>
    </r>
    <phoneticPr fontId="2" type="noConversion"/>
  </si>
  <si>
    <r>
      <rPr>
        <sz val="12"/>
        <color indexed="8"/>
        <rFont val="標楷體"/>
        <family val="4"/>
        <charset val="136"/>
      </rPr>
      <t>日期</t>
    </r>
    <r>
      <rPr>
        <sz val="12"/>
        <color indexed="8"/>
        <rFont val="Calibri"/>
        <family val="2"/>
      </rPr>
      <t xml:space="preserve"> : 2024/12/10</t>
    </r>
    <phoneticPr fontId="2" type="noConversion"/>
  </si>
  <si>
    <t>2025 年度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</si>
</sst>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3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28"/>
      <color indexed="17"/>
      <name val="Calibri"/>
      <family val="2"/>
    </font>
    <font>
      <sz val="12"/>
      <color indexed="8"/>
      <name val="標楷體"/>
      <family val="4"/>
      <charset val="136"/>
    </font>
    <font>
      <sz val="28"/>
      <name val="標楷體"/>
      <family val="4"/>
      <charset val="136"/>
    </font>
    <font>
      <sz val="14"/>
      <color indexed="8"/>
      <name val="標楷體"/>
      <family val="4"/>
      <charset val="136"/>
    </font>
    <font>
      <sz val="12"/>
      <color indexed="8"/>
      <name val="Calibri"/>
      <family val="2"/>
    </font>
    <font>
      <sz val="12"/>
      <color indexed="8"/>
      <name val="Calibri"/>
      <family val="4"/>
      <charset val="13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43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176" fontId="4" fillId="0" borderId="5" xfId="2" applyNumberFormat="1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176" fontId="4" fillId="0" borderId="8" xfId="2" applyNumberFormat="1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76" fontId="4" fillId="0" borderId="13" xfId="2" applyNumberFormat="1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176" fontId="4" fillId="0" borderId="5" xfId="2" applyNumberFormat="1" applyFont="1" applyFill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176" fontId="4" fillId="0" borderId="11" xfId="2" applyNumberFormat="1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4" fillId="0" borderId="16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0" fontId="12" fillId="0" borderId="0" xfId="0" applyFont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</cellXfs>
  <cellStyles count="3">
    <cellStyle name="0,0_x000d__x000a_NA_x000d__x000a_" xfId="1" xr:uid="{00000000-0005-0000-0000-000000000000}"/>
    <cellStyle name="一般" xfId="0" builtinId="0"/>
    <cellStyle name="千分位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view="pageBreakPreview" zoomScaleNormal="100" zoomScaleSheetLayoutView="100" workbookViewId="0">
      <selection activeCell="C7" sqref="C7"/>
    </sheetView>
  </sheetViews>
  <sheetFormatPr defaultRowHeight="16.5"/>
  <cols>
    <col min="1" max="1" width="5.625" bestFit="1" customWidth="1"/>
    <col min="2" max="2" width="33.375" customWidth="1"/>
    <col min="3" max="3" width="17.25" customWidth="1"/>
    <col min="4" max="5" width="5.625" bestFit="1" customWidth="1"/>
    <col min="6" max="6" width="11.875" customWidth="1"/>
    <col min="7" max="7" width="10.5" bestFit="1" customWidth="1"/>
    <col min="8" max="8" width="36" customWidth="1"/>
    <col min="13" max="13" width="9" hidden="1" customWidth="1"/>
  </cols>
  <sheetData>
    <row r="1" spans="1:13" ht="50.25" customHeight="1">
      <c r="A1" s="41" t="s">
        <v>16</v>
      </c>
      <c r="B1" s="42"/>
      <c r="C1" s="42"/>
      <c r="D1" s="42"/>
      <c r="E1" s="42"/>
      <c r="F1" s="42"/>
      <c r="G1" s="42"/>
      <c r="H1" s="42"/>
    </row>
    <row r="2" spans="1:13" ht="34.5" customHeight="1" thickBot="1">
      <c r="A2" s="33" t="s">
        <v>21</v>
      </c>
      <c r="B2" s="34"/>
      <c r="C2" s="34"/>
      <c r="D2" s="34"/>
      <c r="E2" s="34"/>
      <c r="F2" s="34"/>
      <c r="G2" s="34"/>
      <c r="H2" s="32" t="s">
        <v>22</v>
      </c>
    </row>
    <row r="3" spans="1:13" s="1" customFormat="1" ht="33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r="4" spans="1:13" ht="16.5" customHeight="1" thickTop="1">
      <c r="A4" s="5">
        <f>ROW()-3</f>
        <v>1</v>
      </c>
      <c r="B4" s="25" t="s">
        <v>18</v>
      </c>
      <c r="C4" s="25" t="s">
        <v>23</v>
      </c>
      <c r="D4" s="30" t="s">
        <v>17</v>
      </c>
      <c r="E4" s="6">
        <v>1</v>
      </c>
      <c r="F4" s="23">
        <v>10000</v>
      </c>
      <c r="G4" s="12">
        <f>(E4*F4)</f>
        <v>10000</v>
      </c>
      <c r="H4" s="31" t="s">
        <v>13</v>
      </c>
      <c r="M4">
        <v>6500</v>
      </c>
    </row>
    <row r="5" spans="1:13">
      <c r="A5" s="22">
        <f t="shared" ref="A5:A13" si="0">ROW()-3</f>
        <v>2</v>
      </c>
      <c r="B5" s="25" t="s">
        <v>19</v>
      </c>
      <c r="C5" s="25" t="s">
        <v>23</v>
      </c>
      <c r="D5" s="30" t="s">
        <v>17</v>
      </c>
      <c r="E5" s="6">
        <v>1</v>
      </c>
      <c r="F5" s="23">
        <v>10000</v>
      </c>
      <c r="G5" s="12">
        <f>(E5*F5)</f>
        <v>10000</v>
      </c>
      <c r="H5" s="31" t="s">
        <v>13</v>
      </c>
      <c r="M5">
        <v>12000</v>
      </c>
    </row>
    <row r="6" spans="1:13">
      <c r="A6" s="22">
        <f t="shared" si="0"/>
        <v>3</v>
      </c>
      <c r="B6" s="25" t="s">
        <v>20</v>
      </c>
      <c r="C6" s="25" t="s">
        <v>23</v>
      </c>
      <c r="D6" s="30" t="s">
        <v>17</v>
      </c>
      <c r="E6" s="6">
        <v>1</v>
      </c>
      <c r="F6" s="23">
        <v>10000</v>
      </c>
      <c r="G6" s="12">
        <f>(E6*F6)</f>
        <v>10000</v>
      </c>
      <c r="H6" s="31" t="s">
        <v>13</v>
      </c>
      <c r="M6">
        <v>8000</v>
      </c>
    </row>
    <row r="7" spans="1:13">
      <c r="A7" s="22">
        <f t="shared" si="0"/>
        <v>4</v>
      </c>
      <c r="B7" s="28"/>
      <c r="C7" s="27"/>
      <c r="D7" s="24"/>
      <c r="E7" s="10"/>
      <c r="F7" s="23"/>
      <c r="G7" s="12">
        <f>(E7*F7)</f>
        <v>0</v>
      </c>
      <c r="H7" s="13"/>
      <c r="M7">
        <v>1500</v>
      </c>
    </row>
    <row r="8" spans="1:13">
      <c r="A8" s="9">
        <f t="shared" si="0"/>
        <v>5</v>
      </c>
      <c r="B8" s="10"/>
      <c r="C8" s="10"/>
      <c r="D8" s="11"/>
      <c r="E8" s="10"/>
      <c r="F8" s="23"/>
      <c r="G8" s="12">
        <f t="shared" ref="G8:G13" si="1">(E8*F8)</f>
        <v>0</v>
      </c>
      <c r="H8" s="13"/>
      <c r="M8">
        <v>1650</v>
      </c>
    </row>
    <row r="9" spans="1:13">
      <c r="A9" s="9">
        <f t="shared" si="0"/>
        <v>6</v>
      </c>
      <c r="B9" s="10"/>
      <c r="C9" s="10"/>
      <c r="D9" s="11"/>
      <c r="E9" s="10"/>
      <c r="F9" s="23"/>
      <c r="G9" s="12">
        <f t="shared" si="1"/>
        <v>0</v>
      </c>
      <c r="H9" s="13"/>
      <c r="M9">
        <v>4000</v>
      </c>
    </row>
    <row r="10" spans="1:13">
      <c r="A10" s="9">
        <f t="shared" si="0"/>
        <v>7</v>
      </c>
      <c r="B10" s="10"/>
      <c r="C10" s="10"/>
      <c r="D10" s="11"/>
      <c r="E10" s="10"/>
      <c r="F10" s="23"/>
      <c r="G10" s="12">
        <f t="shared" si="1"/>
        <v>0</v>
      </c>
      <c r="H10" s="13"/>
      <c r="M10">
        <v>20000</v>
      </c>
    </row>
    <row r="11" spans="1:13">
      <c r="A11" s="9">
        <f t="shared" si="0"/>
        <v>8</v>
      </c>
      <c r="B11" s="10"/>
      <c r="C11" s="10"/>
      <c r="D11" s="11"/>
      <c r="E11" s="10"/>
      <c r="F11" s="23"/>
      <c r="G11" s="12">
        <f t="shared" si="1"/>
        <v>0</v>
      </c>
      <c r="H11" s="13"/>
      <c r="M11">
        <v>11000</v>
      </c>
    </row>
    <row r="12" spans="1:13">
      <c r="A12" s="9">
        <f t="shared" si="0"/>
        <v>9</v>
      </c>
      <c r="B12" s="10"/>
      <c r="C12" s="10"/>
      <c r="D12" s="11"/>
      <c r="E12" s="10"/>
      <c r="F12" s="23"/>
      <c r="G12" s="12">
        <f t="shared" si="1"/>
        <v>0</v>
      </c>
      <c r="H12" s="13"/>
      <c r="M12">
        <v>5000</v>
      </c>
    </row>
    <row r="13" spans="1:13" ht="17.25" thickBot="1">
      <c r="A13" s="14">
        <f t="shared" si="0"/>
        <v>10</v>
      </c>
      <c r="B13" s="15"/>
      <c r="C13" s="15"/>
      <c r="D13" s="16"/>
      <c r="E13" s="15"/>
      <c r="F13" s="23"/>
      <c r="G13" s="26">
        <f t="shared" si="1"/>
        <v>0</v>
      </c>
      <c r="H13" s="29"/>
    </row>
    <row r="14" spans="1:13" ht="25.5" customHeight="1" thickTop="1">
      <c r="A14" s="35" t="s">
        <v>15</v>
      </c>
      <c r="B14" s="36"/>
      <c r="C14" s="36"/>
      <c r="D14" s="36"/>
      <c r="E14" s="37"/>
      <c r="F14" s="17" t="s">
        <v>0</v>
      </c>
      <c r="G14" s="7">
        <f>SUM(G4:G13)</f>
        <v>30000</v>
      </c>
      <c r="H14" s="8"/>
    </row>
    <row r="15" spans="1:13" ht="25.5" customHeight="1">
      <c r="A15" s="38"/>
      <c r="B15" s="39"/>
      <c r="C15" s="39"/>
      <c r="D15" s="39"/>
      <c r="E15" s="40"/>
      <c r="F15" s="18" t="s">
        <v>1</v>
      </c>
      <c r="G15" s="12">
        <f>G14*I15</f>
        <v>0</v>
      </c>
      <c r="H15" s="13"/>
      <c r="I15">
        <v>0</v>
      </c>
    </row>
    <row r="16" spans="1:13" ht="27.75" customHeight="1">
      <c r="A16" s="38"/>
      <c r="B16" s="39"/>
      <c r="C16" s="39"/>
      <c r="D16" s="39"/>
      <c r="E16" s="40"/>
      <c r="F16" s="18" t="s">
        <v>2</v>
      </c>
      <c r="G16" s="12">
        <v>0</v>
      </c>
      <c r="H16" s="13"/>
    </row>
    <row r="17" spans="1:8" ht="27" customHeight="1">
      <c r="A17" s="38"/>
      <c r="B17" s="39"/>
      <c r="C17" s="39"/>
      <c r="D17" s="39"/>
      <c r="E17" s="40"/>
      <c r="F17" s="19" t="s">
        <v>3</v>
      </c>
      <c r="G17" s="20">
        <f>SUM(G14:G16)</f>
        <v>30000</v>
      </c>
      <c r="H17" s="21"/>
    </row>
    <row r="18" spans="1:8">
      <c r="A18" s="43" t="s">
        <v>14</v>
      </c>
      <c r="B18" s="44"/>
      <c r="C18" s="44"/>
      <c r="D18" s="44"/>
      <c r="E18" s="44"/>
      <c r="F18" s="47" t="s">
        <v>12</v>
      </c>
      <c r="G18" s="47"/>
      <c r="H18" s="48"/>
    </row>
    <row r="19" spans="1:8">
      <c r="A19" s="43"/>
      <c r="B19" s="44"/>
      <c r="C19" s="44"/>
      <c r="D19" s="44"/>
      <c r="E19" s="44"/>
      <c r="F19" s="47"/>
      <c r="G19" s="47"/>
      <c r="H19" s="48"/>
    </row>
    <row r="20" spans="1:8">
      <c r="A20" s="43"/>
      <c r="B20" s="44"/>
      <c r="C20" s="44"/>
      <c r="D20" s="44"/>
      <c r="E20" s="44"/>
      <c r="F20" s="47"/>
      <c r="G20" s="47"/>
      <c r="H20" s="48"/>
    </row>
    <row r="21" spans="1:8">
      <c r="A21" s="43"/>
      <c r="B21" s="44"/>
      <c r="C21" s="44"/>
      <c r="D21" s="44"/>
      <c r="E21" s="44"/>
      <c r="F21" s="47"/>
      <c r="G21" s="47"/>
      <c r="H21" s="48"/>
    </row>
    <row r="22" spans="1:8">
      <c r="A22" s="43"/>
      <c r="B22" s="44"/>
      <c r="C22" s="44"/>
      <c r="D22" s="44"/>
      <c r="E22" s="44"/>
      <c r="F22" s="47"/>
      <c r="G22" s="47"/>
      <c r="H22" s="48"/>
    </row>
    <row r="23" spans="1:8" ht="17.25" customHeight="1" thickBot="1">
      <c r="A23" s="45"/>
      <c r="B23" s="46"/>
      <c r="C23" s="46"/>
      <c r="D23" s="46"/>
      <c r="E23" s="46"/>
      <c r="F23" s="49"/>
      <c r="G23" s="49"/>
      <c r="H23" s="50"/>
    </row>
  </sheetData>
  <mergeCells count="5">
    <mergeCell ref="A2:G2"/>
    <mergeCell ref="A14:E17"/>
    <mergeCell ref="A1:H1"/>
    <mergeCell ref="A18:E23"/>
    <mergeCell ref="F18:H2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UD Digital Tech.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Neo Yang</cp:lastModifiedBy>
  <cp:lastPrinted>2018-12-27T02:51:49Z</cp:lastPrinted>
  <dcterms:created xsi:type="dcterms:W3CDTF">2009-08-24T02:26:41Z</dcterms:created>
  <dcterms:modified xsi:type="dcterms:W3CDTF">2024-12-09T21:04:34Z</dcterms:modified>
</cp:coreProperties>
</file>